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GEF\Desktop\"/>
    </mc:Choice>
  </mc:AlternateContent>
  <bookViews>
    <workbookView xWindow="0" yWindow="0" windowWidth="20400" windowHeight="7665" tabRatio="598"/>
  </bookViews>
  <sheets>
    <sheet name="MUZİK" sheetId="1" r:id="rId1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6" i="1" l="1"/>
  <c r="D36" i="1" l="1"/>
  <c r="D19" i="1" l="1"/>
  <c r="E19" i="1"/>
  <c r="F19" i="1"/>
  <c r="G19" i="1"/>
  <c r="E55" i="1" l="1"/>
  <c r="F55" i="1"/>
  <c r="G55" i="1"/>
  <c r="D55" i="1"/>
  <c r="E36" i="1"/>
  <c r="F36" i="1"/>
  <c r="G74" i="1"/>
  <c r="F74" i="1"/>
  <c r="E74" i="1"/>
  <c r="D74" i="1"/>
</calcChain>
</file>

<file path=xl/sharedStrings.xml><?xml version="1.0" encoding="utf-8"?>
<sst xmlns="http://schemas.openxmlformats.org/spreadsheetml/2006/main" count="261" uniqueCount="120">
  <si>
    <t>B.KODU</t>
  </si>
  <si>
    <t>A.KODU</t>
  </si>
  <si>
    <t>DERSİN ADI</t>
  </si>
  <si>
    <t>T</t>
  </si>
  <si>
    <t>U</t>
  </si>
  <si>
    <t>K</t>
  </si>
  <si>
    <t>ECTS</t>
  </si>
  <si>
    <t>Ders Öğretim Elemanı</t>
  </si>
  <si>
    <t xml:space="preserve">A </t>
  </si>
  <si>
    <t>A</t>
  </si>
  <si>
    <t>MB</t>
  </si>
  <si>
    <t>GK</t>
  </si>
  <si>
    <t>TOPLAM</t>
  </si>
  <si>
    <t>Çoksesli Koro-V</t>
  </si>
  <si>
    <t>ME302A</t>
  </si>
  <si>
    <t>Batı Müziği Teorisi ve İşitme Eğitimi-VI</t>
  </si>
  <si>
    <t>Türk Sanat Müziği Teorisi ve İşitme Eğitimi-II</t>
  </si>
  <si>
    <t>ME304A</t>
  </si>
  <si>
    <t>Türk Sanat Müziği Koro-II</t>
  </si>
  <si>
    <t>ME312A</t>
  </si>
  <si>
    <t>ME314A</t>
  </si>
  <si>
    <t>Batı/Türk Müziği Orkestra-Oda Müziği-II</t>
  </si>
  <si>
    <t>Türk Müzik Tarihi</t>
  </si>
  <si>
    <t>ME324A</t>
  </si>
  <si>
    <t>Türk Müziği Çok Seslendirme</t>
  </si>
  <si>
    <t>ME318A</t>
  </si>
  <si>
    <t>Türk Halk Müziği Tür ve Biçim Bilgisi</t>
  </si>
  <si>
    <t>ME306A</t>
  </si>
  <si>
    <t>ME326A</t>
  </si>
  <si>
    <t>ME328A</t>
  </si>
  <si>
    <t>ME330A</t>
  </si>
  <si>
    <t>Türk Sanat Müziği Koro-IV</t>
  </si>
  <si>
    <t>ME404A</t>
  </si>
  <si>
    <t>Batı / Türk Müziği Orkestra ve Oda Müziği Yönetimi</t>
  </si>
  <si>
    <t>MZ406A</t>
  </si>
  <si>
    <t>ME410A</t>
  </si>
  <si>
    <t>ME414MB</t>
  </si>
  <si>
    <t>Türk Halk Dansları</t>
  </si>
  <si>
    <t>MZ412A</t>
  </si>
  <si>
    <t>Öğretmenlik Uygulaması</t>
  </si>
  <si>
    <t>ME416MB</t>
  </si>
  <si>
    <t>Türk Eğitim Sistemi ve Okul Yönetimi</t>
  </si>
  <si>
    <t>ME422A</t>
  </si>
  <si>
    <t>ME434A</t>
  </si>
  <si>
    <t>Seçmeli-VI (Okulöncesi Müzik Eğitimi Uygulamaları)</t>
  </si>
  <si>
    <t>Seçmeli-VI (Müzik Eğitiminde Drama Tekniği)</t>
  </si>
  <si>
    <t>Özel Eğitim</t>
  </si>
  <si>
    <t>ME418MB</t>
  </si>
  <si>
    <t>Özel Öğretim Yöntemleri-I</t>
  </si>
  <si>
    <t>ME320MB</t>
  </si>
  <si>
    <t>Seçmeli-IV (Eğitim Müziği Besteleme Teknikleri)</t>
  </si>
  <si>
    <t>Seçmeli-IV (Armoni-Kontrpuan-Eşlik-IV)</t>
  </si>
  <si>
    <t>Seçmeli-IV (Sosyal ve Mesleki Grup Müzikleri)</t>
  </si>
  <si>
    <t>ME322MB</t>
  </si>
  <si>
    <t>Sınıf Yönetimi</t>
  </si>
  <si>
    <t>ME310A</t>
  </si>
  <si>
    <t>ME 402</t>
  </si>
  <si>
    <t>Çoksesli Koro ve Yönetimi</t>
  </si>
  <si>
    <t>AKTS</t>
  </si>
  <si>
    <t>Eğitim Sosyolojisi</t>
  </si>
  <si>
    <t>Eğitim Felsefesi</t>
  </si>
  <si>
    <t>Müzik Kültürü</t>
  </si>
  <si>
    <t xml:space="preserve">Seçmeli-I </t>
  </si>
  <si>
    <t>MZÖ102</t>
  </si>
  <si>
    <t>MZÖ104</t>
  </si>
  <si>
    <t>MZÖ108</t>
  </si>
  <si>
    <t>EB103</t>
  </si>
  <si>
    <t>EB104</t>
  </si>
  <si>
    <t>TD104</t>
  </si>
  <si>
    <t>TAR104</t>
  </si>
  <si>
    <t>YAD104</t>
  </si>
  <si>
    <t>GKS</t>
  </si>
  <si>
    <t>MZÖ204</t>
  </si>
  <si>
    <t>Türk Halk Müziği Teorisi ve İşitme Eğitimi 2</t>
  </si>
  <si>
    <t>MZÖ208</t>
  </si>
  <si>
    <t>Çoksesli Koro 2</t>
  </si>
  <si>
    <t>MZÖ210</t>
  </si>
  <si>
    <t>Armoni ve Eşlikleme-2</t>
  </si>
  <si>
    <t>MZÖ206</t>
  </si>
  <si>
    <t>Bağlama Eğitimi-2</t>
  </si>
  <si>
    <t>Batı Müziği Teori ve Uygulaması 2</t>
  </si>
  <si>
    <t>Piyano Eğitimi 2</t>
  </si>
  <si>
    <t>Türk Dili 2</t>
  </si>
  <si>
    <t>Atatürk İlkeleri ve İnkılap Tarihi 2</t>
  </si>
  <si>
    <t>Yabancı Dil 2 (İngilizce)</t>
  </si>
  <si>
    <t>Yabancı Dil 2 (Almanca)</t>
  </si>
  <si>
    <t>Yabancı Dil 2 (Fransızca)</t>
  </si>
  <si>
    <t>MZÖ202</t>
  </si>
  <si>
    <t>Müzik Öğretimi Programları</t>
  </si>
  <si>
    <t>Öğretim Teknolojileri</t>
  </si>
  <si>
    <t>EB107</t>
  </si>
  <si>
    <t>EB108</t>
  </si>
  <si>
    <t>Eğitimde Araştırma Yöntemleri</t>
  </si>
  <si>
    <t>MZÖ212</t>
  </si>
  <si>
    <t>EBS…..</t>
  </si>
  <si>
    <t>MB. Seçmeli-2 (                                        )</t>
  </si>
  <si>
    <t>GKS……</t>
  </si>
  <si>
    <t>GK. Seçmeli-2 (                                        )</t>
  </si>
  <si>
    <t xml:space="preserve">MZÖ 216 </t>
  </si>
  <si>
    <t>A. Seçmeli-2 (Okul Öncesi Müzik Eğitimi)</t>
  </si>
  <si>
    <t>MZÖ 218</t>
  </si>
  <si>
    <t>A. Seçmeli-2 (Müzik Toplulukları Yönetimi)</t>
  </si>
  <si>
    <t>MZÖ110</t>
  </si>
  <si>
    <t>Bireysel Çalgı Eğitimi 2</t>
  </si>
  <si>
    <t>MZÖ106</t>
  </si>
  <si>
    <t>SES EĞİTİMİ 2</t>
  </si>
  <si>
    <t>Bireysel Çalgı 4</t>
  </si>
  <si>
    <t>MZÖ214</t>
  </si>
  <si>
    <t>Bireysel Çalgı ve Öğretimi II</t>
  </si>
  <si>
    <t>ME 316</t>
  </si>
  <si>
    <t>Bireysel Çalgı VI</t>
  </si>
  <si>
    <t>ME308A</t>
  </si>
  <si>
    <t>Bireysel Çalgı ve Öğretimi IV</t>
  </si>
  <si>
    <t>ME 408</t>
  </si>
  <si>
    <t>Bireysel Çalgı-VIII</t>
  </si>
  <si>
    <t>ME420A</t>
  </si>
  <si>
    <t>İLGİLİ ÖĞRETİM ELEMANLARI</t>
  </si>
  <si>
    <t>Sınav Tarihleri</t>
  </si>
  <si>
    <t>4.08.2020 17.30</t>
  </si>
  <si>
    <t>Ek Listede Belirtilmiştir.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</si>
</sst>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Tur"/>
      <charset val="162"/>
    </font>
    <font>
      <sz val="10"/>
      <name val="Arial Tur"/>
      <charset val="162"/>
    </font>
    <font>
      <b/>
      <sz val="12"/>
      <name val="Trebuchet MS"/>
      <family val="2"/>
      <charset val="162"/>
    </font>
    <font>
      <b/>
      <sz val="12"/>
      <name val="Arial Tur"/>
      <charset val="162"/>
    </font>
    <font>
      <b/>
      <sz val="10"/>
      <name val="Trebuchet MS"/>
      <family val="2"/>
      <charset val="162"/>
    </font>
    <font>
      <sz val="10"/>
      <name val="Trebuchet MS"/>
      <family val="2"/>
      <charset val="162"/>
    </font>
    <font>
      <b/>
      <sz val="10"/>
      <name val="Arial Tur"/>
      <charset val="162"/>
    </font>
    <font>
      <sz val="12"/>
      <name val="Trebuchet MS"/>
      <family val="2"/>
      <charset val="162"/>
    </font>
    <font>
      <u/>
      <sz val="10"/>
      <color theme="10"/>
      <name val="Arial Tur"/>
      <charset val="162"/>
    </font>
    <font>
      <u/>
      <sz val="10"/>
      <color theme="11"/>
      <name val="Arial Tur"/>
      <charset val="162"/>
    </font>
    <font>
      <sz val="12"/>
      <name val="Arial Tur"/>
      <charset val="162"/>
    </font>
    <font>
      <sz val="1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72">
    <xf numFmtId="0" fontId="0" fillId="0" borderId="0" xfId="0"/>
    <xf numFmtId="0" fontId="5" fillId="0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0" fillId="0" borderId="3" xfId="0" applyFont="1" applyFill="1" applyBorder="1" applyAlignment="1"/>
    <xf numFmtId="0" fontId="0" fillId="0" borderId="4" xfId="0" applyFont="1" applyFill="1" applyBorder="1" applyAlignment="1"/>
    <xf numFmtId="0" fontId="0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14" fontId="5" fillId="0" borderId="3" xfId="0" applyNumberFormat="1" applyFont="1" applyBorder="1" applyAlignment="1">
      <alignment horizontal="left" vertical="center"/>
    </xf>
    <xf numFmtId="22" fontId="5" fillId="0" borderId="3" xfId="0" applyNumberFormat="1" applyFont="1" applyBorder="1" applyAlignment="1">
      <alignment horizontal="left" vertical="center"/>
    </xf>
  </cellXfs>
  <cellStyles count="11">
    <cellStyle name="İzlenen Köprü" xfId="2" builtinId="9" hidden="1"/>
    <cellStyle name="İzlenen Köprü" xfId="4" builtinId="9" hidden="1"/>
    <cellStyle name="İzlenen Köprü" xfId="6" builtinId="9" hidden="1"/>
    <cellStyle name="İzlenen Köprü" xfId="8" builtinId="9" hidden="1"/>
    <cellStyle name="İzlenen Köprü" xfId="10" builtinId="9" hidden="1"/>
    <cellStyle name="Köprü" xfId="1" builtinId="8" hidden="1"/>
    <cellStyle name="Köprü" xfId="3" builtinId="8" hidden="1"/>
    <cellStyle name="Köprü" xfId="5" builtinId="8" hidden="1"/>
    <cellStyle name="Köprü" xfId="7" builtinId="8" hidden="1"/>
    <cellStyle name="Köprü" xfId="9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view="pageLayout" zoomScaleNormal="100" workbookViewId="0">
      <selection activeCell="H47" sqref="H47"/>
    </sheetView>
  </sheetViews>
  <sheetFormatPr defaultColWidth="8.7109375" defaultRowHeight="15" x14ac:dyDescent="0.2"/>
  <cols>
    <col min="1" max="1" width="11.42578125" style="13" customWidth="1"/>
    <col min="2" max="2" width="4.5703125" style="2" customWidth="1"/>
    <col min="3" max="3" width="39.85546875" style="2" customWidth="1"/>
    <col min="4" max="4" width="4.140625" style="2" bestFit="1" customWidth="1"/>
    <col min="5" max="5" width="3.28515625" style="2" bestFit="1" customWidth="1"/>
    <col min="6" max="6" width="4.140625" style="2" bestFit="1" customWidth="1"/>
    <col min="7" max="7" width="5.42578125" style="13" bestFit="1" customWidth="1"/>
    <col min="8" max="8" width="37.5703125" style="13" customWidth="1"/>
    <col min="9" max="9" width="35.7109375" style="16" customWidth="1"/>
    <col min="10" max="10" width="8.140625" style="2" customWidth="1"/>
    <col min="11" max="16384" width="8.7109375" style="2"/>
  </cols>
  <sheetData>
    <row r="1" spans="1:9" ht="18" x14ac:dyDescent="0.2">
      <c r="A1" s="52"/>
      <c r="B1" s="52"/>
      <c r="C1" s="52"/>
      <c r="D1" s="52"/>
      <c r="E1" s="52"/>
      <c r="F1" s="52"/>
      <c r="G1" s="52"/>
      <c r="H1" s="52"/>
      <c r="I1" s="52"/>
    </row>
    <row r="2" spans="1:9" s="3" customFormat="1" ht="18" x14ac:dyDescent="0.2">
      <c r="A2" s="52"/>
      <c r="B2" s="52"/>
      <c r="C2" s="52"/>
      <c r="D2" s="52"/>
      <c r="E2" s="52"/>
      <c r="F2" s="52"/>
      <c r="G2" s="52"/>
      <c r="H2" s="52"/>
      <c r="I2" s="52"/>
    </row>
    <row r="3" spans="1:9" ht="20.100000000000001" customHeight="1" x14ac:dyDescent="0.2">
      <c r="A3" s="49"/>
      <c r="B3" s="49"/>
      <c r="C3" s="49"/>
      <c r="D3" s="49"/>
      <c r="E3" s="49"/>
      <c r="F3" s="49"/>
      <c r="G3" s="49"/>
      <c r="H3" s="49"/>
      <c r="I3" s="50"/>
    </row>
    <row r="4" spans="1:9" ht="20.100000000000001" customHeight="1" x14ac:dyDescent="0.2">
      <c r="A4" s="49"/>
      <c r="B4" s="49"/>
      <c r="C4" s="49"/>
      <c r="D4" s="49"/>
      <c r="E4" s="49"/>
      <c r="F4" s="49"/>
      <c r="G4" s="49"/>
      <c r="H4" s="49"/>
      <c r="I4" s="50"/>
    </row>
    <row r="5" spans="1:9" ht="20.100000000000001" customHeight="1" x14ac:dyDescent="0.2">
      <c r="A5" s="4" t="s">
        <v>0</v>
      </c>
      <c r="B5" s="4" t="s">
        <v>1</v>
      </c>
      <c r="C5" s="5" t="s">
        <v>2</v>
      </c>
      <c r="D5" s="4" t="s">
        <v>3</v>
      </c>
      <c r="E5" s="4" t="s">
        <v>4</v>
      </c>
      <c r="F5" s="4" t="s">
        <v>5</v>
      </c>
      <c r="G5" s="4" t="s">
        <v>58</v>
      </c>
      <c r="H5" s="4" t="s">
        <v>117</v>
      </c>
      <c r="I5" s="17" t="s">
        <v>7</v>
      </c>
    </row>
    <row r="6" spans="1:9" ht="20.100000000000001" customHeight="1" x14ac:dyDescent="0.2">
      <c r="A6" s="35" t="s">
        <v>63</v>
      </c>
      <c r="B6" s="34" t="s">
        <v>8</v>
      </c>
      <c r="C6" s="35" t="s">
        <v>80</v>
      </c>
      <c r="D6" s="24">
        <v>2</v>
      </c>
      <c r="E6" s="24">
        <v>2</v>
      </c>
      <c r="F6" s="24">
        <v>3</v>
      </c>
      <c r="G6" s="25">
        <v>5</v>
      </c>
      <c r="H6" s="71">
        <v>44047.6875</v>
      </c>
      <c r="I6" s="15" t="s">
        <v>116</v>
      </c>
    </row>
    <row r="7" spans="1:9" ht="20.100000000000001" customHeight="1" x14ac:dyDescent="0.2">
      <c r="A7" s="38" t="s">
        <v>64</v>
      </c>
      <c r="B7" s="31" t="s">
        <v>9</v>
      </c>
      <c r="C7" s="38" t="s">
        <v>81</v>
      </c>
      <c r="D7" s="30">
        <v>1</v>
      </c>
      <c r="E7" s="30">
        <v>0</v>
      </c>
      <c r="F7" s="30">
        <v>1</v>
      </c>
      <c r="G7" s="31">
        <v>1</v>
      </c>
      <c r="H7" s="71">
        <v>44048.6875</v>
      </c>
      <c r="I7" s="15" t="s">
        <v>116</v>
      </c>
    </row>
    <row r="8" spans="1:9" ht="20.100000000000001" customHeight="1" x14ac:dyDescent="0.2">
      <c r="A8" s="38" t="s">
        <v>102</v>
      </c>
      <c r="B8" s="31" t="s">
        <v>9</v>
      </c>
      <c r="C8" s="38" t="s">
        <v>103</v>
      </c>
      <c r="D8" s="30">
        <v>1</v>
      </c>
      <c r="E8" s="30">
        <v>0</v>
      </c>
      <c r="F8" s="30">
        <v>1</v>
      </c>
      <c r="G8" s="31">
        <v>1</v>
      </c>
      <c r="H8" s="71">
        <v>44049.6875</v>
      </c>
      <c r="I8" s="15" t="s">
        <v>116</v>
      </c>
    </row>
    <row r="9" spans="1:9" ht="20.100000000000001" customHeight="1" x14ac:dyDescent="0.2">
      <c r="A9" s="39" t="s">
        <v>104</v>
      </c>
      <c r="B9" s="67" t="s">
        <v>9</v>
      </c>
      <c r="C9" s="38" t="s">
        <v>105</v>
      </c>
      <c r="D9" s="30">
        <v>1</v>
      </c>
      <c r="E9" s="30">
        <v>0</v>
      </c>
      <c r="F9" s="30">
        <v>1</v>
      </c>
      <c r="G9" s="31">
        <v>1</v>
      </c>
      <c r="H9" s="71">
        <v>44050.6875</v>
      </c>
      <c r="I9" s="15" t="s">
        <v>116</v>
      </c>
    </row>
    <row r="10" spans="1:9" ht="20.100000000000001" customHeight="1" x14ac:dyDescent="0.2">
      <c r="A10" s="20" t="s">
        <v>65</v>
      </c>
      <c r="B10" s="31" t="s">
        <v>9</v>
      </c>
      <c r="C10" s="6" t="s">
        <v>61</v>
      </c>
      <c r="D10" s="30">
        <v>2</v>
      </c>
      <c r="E10" s="30">
        <v>0</v>
      </c>
      <c r="F10" s="30">
        <v>2</v>
      </c>
      <c r="G10" s="31">
        <v>2</v>
      </c>
      <c r="H10" s="70" t="s">
        <v>118</v>
      </c>
      <c r="I10" s="15" t="s">
        <v>116</v>
      </c>
    </row>
    <row r="11" spans="1:9" ht="20.100000000000001" customHeight="1" x14ac:dyDescent="0.2">
      <c r="A11" s="20" t="s">
        <v>66</v>
      </c>
      <c r="B11" s="1" t="s">
        <v>10</v>
      </c>
      <c r="C11" s="8" t="s">
        <v>59</v>
      </c>
      <c r="D11" s="7">
        <v>2</v>
      </c>
      <c r="E11" s="7">
        <v>0</v>
      </c>
      <c r="F11" s="7">
        <v>2</v>
      </c>
      <c r="G11" s="31">
        <v>3</v>
      </c>
      <c r="H11" s="18" t="s">
        <v>119</v>
      </c>
      <c r="I11" s="15" t="s">
        <v>116</v>
      </c>
    </row>
    <row r="12" spans="1:9" ht="20.100000000000001" customHeight="1" x14ac:dyDescent="0.2">
      <c r="A12" s="20" t="s">
        <v>67</v>
      </c>
      <c r="B12" s="1" t="s">
        <v>10</v>
      </c>
      <c r="C12" s="8" t="s">
        <v>60</v>
      </c>
      <c r="D12" s="7">
        <v>2</v>
      </c>
      <c r="E12" s="7">
        <v>0</v>
      </c>
      <c r="F12" s="7">
        <v>2</v>
      </c>
      <c r="G12" s="31">
        <v>3</v>
      </c>
      <c r="H12" s="18" t="s">
        <v>119</v>
      </c>
      <c r="I12" s="15" t="s">
        <v>116</v>
      </c>
    </row>
    <row r="13" spans="1:9" ht="20.100000000000001" customHeight="1" x14ac:dyDescent="0.2">
      <c r="A13" s="20" t="s">
        <v>68</v>
      </c>
      <c r="B13" s="31" t="s">
        <v>11</v>
      </c>
      <c r="C13" s="6" t="s">
        <v>82</v>
      </c>
      <c r="D13" s="30">
        <v>3</v>
      </c>
      <c r="E13" s="30">
        <v>0</v>
      </c>
      <c r="F13" s="30">
        <v>3</v>
      </c>
      <c r="G13" s="31">
        <v>5</v>
      </c>
      <c r="H13" s="18" t="s">
        <v>119</v>
      </c>
      <c r="I13" s="15" t="s">
        <v>116</v>
      </c>
    </row>
    <row r="14" spans="1:9" ht="20.100000000000001" customHeight="1" x14ac:dyDescent="0.2">
      <c r="A14" s="20" t="s">
        <v>69</v>
      </c>
      <c r="B14" s="31" t="s">
        <v>11</v>
      </c>
      <c r="C14" s="6" t="s">
        <v>83</v>
      </c>
      <c r="D14" s="30">
        <v>2</v>
      </c>
      <c r="E14" s="30">
        <v>0</v>
      </c>
      <c r="F14" s="30">
        <v>2</v>
      </c>
      <c r="G14" s="31">
        <v>3</v>
      </c>
      <c r="H14" s="18" t="s">
        <v>119</v>
      </c>
      <c r="I14" s="15" t="s">
        <v>116</v>
      </c>
    </row>
    <row r="15" spans="1:9" ht="20.100000000000001" customHeight="1" x14ac:dyDescent="0.2">
      <c r="A15" s="20" t="s">
        <v>70</v>
      </c>
      <c r="B15" s="54" t="s">
        <v>11</v>
      </c>
      <c r="C15" s="20" t="s">
        <v>84</v>
      </c>
      <c r="D15" s="57">
        <v>2</v>
      </c>
      <c r="E15" s="57">
        <v>0</v>
      </c>
      <c r="F15" s="57">
        <v>2</v>
      </c>
      <c r="G15" s="54">
        <v>3</v>
      </c>
      <c r="H15" s="18" t="s">
        <v>119</v>
      </c>
      <c r="I15" s="15" t="s">
        <v>116</v>
      </c>
    </row>
    <row r="16" spans="1:9" ht="20.100000000000001" customHeight="1" x14ac:dyDescent="0.2">
      <c r="A16" s="20" t="s">
        <v>70</v>
      </c>
      <c r="B16" s="55"/>
      <c r="C16" s="20" t="s">
        <v>85</v>
      </c>
      <c r="D16" s="58"/>
      <c r="E16" s="58"/>
      <c r="F16" s="58"/>
      <c r="G16" s="55"/>
      <c r="H16" s="18" t="s">
        <v>119</v>
      </c>
      <c r="I16" s="15" t="s">
        <v>116</v>
      </c>
    </row>
    <row r="17" spans="1:9" ht="20.100000000000001" customHeight="1" x14ac:dyDescent="0.2">
      <c r="A17" s="20" t="s">
        <v>70</v>
      </c>
      <c r="B17" s="56"/>
      <c r="C17" s="20" t="s">
        <v>86</v>
      </c>
      <c r="D17" s="59"/>
      <c r="E17" s="59"/>
      <c r="F17" s="59"/>
      <c r="G17" s="56"/>
      <c r="H17" s="18" t="s">
        <v>119</v>
      </c>
      <c r="I17" s="15" t="s">
        <v>116</v>
      </c>
    </row>
    <row r="18" spans="1:9" ht="20.100000000000001" customHeight="1" x14ac:dyDescent="0.2">
      <c r="A18" s="19" t="s">
        <v>71</v>
      </c>
      <c r="B18" s="31" t="s">
        <v>11</v>
      </c>
      <c r="C18" s="9" t="s">
        <v>62</v>
      </c>
      <c r="D18" s="26">
        <v>2</v>
      </c>
      <c r="E18" s="26">
        <v>0</v>
      </c>
      <c r="F18" s="26">
        <v>2</v>
      </c>
      <c r="G18" s="25">
        <v>3</v>
      </c>
      <c r="H18" s="18" t="s">
        <v>119</v>
      </c>
      <c r="I18" s="15" t="s">
        <v>116</v>
      </c>
    </row>
    <row r="19" spans="1:9" s="11" customFormat="1" ht="20.100000000000001" customHeight="1" x14ac:dyDescent="0.2">
      <c r="A19" s="4"/>
      <c r="B19" s="10"/>
      <c r="C19" s="10" t="s">
        <v>12</v>
      </c>
      <c r="D19" s="4">
        <f>SUM(D5:D18)</f>
        <v>20</v>
      </c>
      <c r="E19" s="4">
        <f>SUM(E6:E18)</f>
        <v>2</v>
      </c>
      <c r="F19" s="4">
        <f>SUM(F6:F18)</f>
        <v>21</v>
      </c>
      <c r="G19" s="4">
        <f>SUM(G6:G18)</f>
        <v>30</v>
      </c>
      <c r="H19" s="4"/>
      <c r="I19" s="12"/>
    </row>
    <row r="20" spans="1:9" ht="20.100000000000001" customHeight="1" x14ac:dyDescent="0.2">
      <c r="A20" s="49"/>
      <c r="B20" s="49"/>
      <c r="C20" s="49"/>
      <c r="D20" s="49"/>
      <c r="E20" s="49"/>
      <c r="F20" s="49"/>
      <c r="G20" s="49"/>
      <c r="H20" s="49"/>
      <c r="I20" s="50"/>
    </row>
    <row r="21" spans="1:9" ht="20.100000000000001" customHeight="1" x14ac:dyDescent="0.2">
      <c r="A21" s="49"/>
      <c r="B21" s="49"/>
      <c r="C21" s="49"/>
      <c r="D21" s="49"/>
      <c r="E21" s="49"/>
      <c r="F21" s="49"/>
      <c r="G21" s="49"/>
      <c r="H21" s="49"/>
      <c r="I21" s="50"/>
    </row>
    <row r="22" spans="1:9" ht="20.100000000000001" customHeight="1" x14ac:dyDescent="0.2">
      <c r="A22" s="4" t="s">
        <v>0</v>
      </c>
      <c r="B22" s="4" t="s">
        <v>1</v>
      </c>
      <c r="C22" s="5" t="s">
        <v>2</v>
      </c>
      <c r="D22" s="4" t="s">
        <v>3</v>
      </c>
      <c r="E22" s="4" t="s">
        <v>4</v>
      </c>
      <c r="F22" s="4" t="s">
        <v>5</v>
      </c>
      <c r="G22" s="4" t="s">
        <v>6</v>
      </c>
      <c r="H22" s="4"/>
      <c r="I22" s="17" t="s">
        <v>7</v>
      </c>
    </row>
    <row r="23" spans="1:9" ht="20.100000000000001" customHeight="1" x14ac:dyDescent="0.2">
      <c r="A23" s="38" t="s">
        <v>72</v>
      </c>
      <c r="B23" s="31" t="s">
        <v>9</v>
      </c>
      <c r="C23" s="38" t="s">
        <v>73</v>
      </c>
      <c r="D23" s="30">
        <v>2</v>
      </c>
      <c r="E23" s="30">
        <v>0</v>
      </c>
      <c r="F23" s="30">
        <v>2</v>
      </c>
      <c r="G23" s="31">
        <v>4</v>
      </c>
      <c r="H23" s="71">
        <v>44047.6875</v>
      </c>
      <c r="I23" s="15" t="s">
        <v>116</v>
      </c>
    </row>
    <row r="24" spans="1:9" ht="20.100000000000001" customHeight="1" x14ac:dyDescent="0.2">
      <c r="A24" s="46" t="s">
        <v>107</v>
      </c>
      <c r="B24" s="1" t="s">
        <v>9</v>
      </c>
      <c r="C24" s="46" t="s">
        <v>106</v>
      </c>
      <c r="D24" s="7">
        <v>1</v>
      </c>
      <c r="E24" s="7">
        <v>0</v>
      </c>
      <c r="F24" s="7">
        <v>1</v>
      </c>
      <c r="G24" s="1">
        <v>1</v>
      </c>
      <c r="H24" s="71">
        <v>44048.6875</v>
      </c>
      <c r="I24" s="15" t="s">
        <v>116</v>
      </c>
    </row>
    <row r="25" spans="1:9" ht="20.100000000000001" customHeight="1" x14ac:dyDescent="0.2">
      <c r="A25" s="29" t="s">
        <v>74</v>
      </c>
      <c r="B25" s="31" t="s">
        <v>9</v>
      </c>
      <c r="C25" s="32" t="s">
        <v>75</v>
      </c>
      <c r="D25" s="30">
        <v>0</v>
      </c>
      <c r="E25" s="30">
        <v>2</v>
      </c>
      <c r="F25" s="30">
        <v>1</v>
      </c>
      <c r="G25" s="31">
        <v>1</v>
      </c>
      <c r="H25" s="71">
        <v>44049.6875</v>
      </c>
      <c r="I25" s="15" t="s">
        <v>116</v>
      </c>
    </row>
    <row r="26" spans="1:9" ht="20.100000000000001" customHeight="1" x14ac:dyDescent="0.2">
      <c r="A26" s="38" t="s">
        <v>76</v>
      </c>
      <c r="B26" s="31" t="s">
        <v>9</v>
      </c>
      <c r="C26" s="38" t="s">
        <v>77</v>
      </c>
      <c r="D26" s="30">
        <v>2</v>
      </c>
      <c r="E26" s="30">
        <v>0</v>
      </c>
      <c r="F26" s="30">
        <v>2</v>
      </c>
      <c r="G26" s="31">
        <v>2</v>
      </c>
      <c r="H26" s="71">
        <v>44047.729166666664</v>
      </c>
      <c r="I26" s="15" t="s">
        <v>116</v>
      </c>
    </row>
    <row r="27" spans="1:9" ht="20.100000000000001" customHeight="1" x14ac:dyDescent="0.2">
      <c r="A27" s="35" t="s">
        <v>78</v>
      </c>
      <c r="B27" s="31" t="s">
        <v>9</v>
      </c>
      <c r="C27" s="35" t="s">
        <v>79</v>
      </c>
      <c r="D27" s="30">
        <v>1</v>
      </c>
      <c r="E27" s="30">
        <v>0</v>
      </c>
      <c r="F27" s="30">
        <v>1</v>
      </c>
      <c r="G27" s="31">
        <v>2</v>
      </c>
      <c r="H27" s="71">
        <v>44048.729166666664</v>
      </c>
      <c r="I27" s="15" t="s">
        <v>116</v>
      </c>
    </row>
    <row r="28" spans="1:9" ht="19.5" customHeight="1" x14ac:dyDescent="0.2">
      <c r="A28" s="40" t="s">
        <v>90</v>
      </c>
      <c r="B28" s="28" t="s">
        <v>10</v>
      </c>
      <c r="C28" s="40" t="s">
        <v>89</v>
      </c>
      <c r="D28" s="28">
        <v>2</v>
      </c>
      <c r="E28" s="28">
        <v>0</v>
      </c>
      <c r="F28" s="28">
        <v>2</v>
      </c>
      <c r="G28" s="28">
        <v>3</v>
      </c>
      <c r="H28" s="71">
        <v>44049.729166666664</v>
      </c>
      <c r="I28" s="15" t="s">
        <v>116</v>
      </c>
    </row>
    <row r="29" spans="1:9" ht="19.5" customHeight="1" x14ac:dyDescent="0.2">
      <c r="A29" s="20" t="s">
        <v>91</v>
      </c>
      <c r="B29" s="28" t="s">
        <v>10</v>
      </c>
      <c r="C29" s="20" t="s">
        <v>92</v>
      </c>
      <c r="D29" s="28">
        <v>2</v>
      </c>
      <c r="E29" s="28">
        <v>0</v>
      </c>
      <c r="F29" s="28">
        <v>2</v>
      </c>
      <c r="G29" s="28">
        <v>3</v>
      </c>
      <c r="H29" s="18" t="s">
        <v>119</v>
      </c>
      <c r="I29" s="15" t="s">
        <v>116</v>
      </c>
    </row>
    <row r="30" spans="1:9" ht="19.5" customHeight="1" x14ac:dyDescent="0.2">
      <c r="A30" s="41" t="s">
        <v>87</v>
      </c>
      <c r="B30" s="28" t="s">
        <v>9</v>
      </c>
      <c r="C30" s="41" t="s">
        <v>88</v>
      </c>
      <c r="D30" s="28">
        <v>2</v>
      </c>
      <c r="E30" s="28">
        <v>0</v>
      </c>
      <c r="F30" s="28">
        <v>2</v>
      </c>
      <c r="G30" s="28">
        <v>3</v>
      </c>
      <c r="H30" s="71">
        <v>44047.75</v>
      </c>
      <c r="I30" s="15" t="s">
        <v>116</v>
      </c>
    </row>
    <row r="31" spans="1:9" ht="19.5" customHeight="1" x14ac:dyDescent="0.2">
      <c r="A31" s="20" t="s">
        <v>93</v>
      </c>
      <c r="B31" s="28" t="s">
        <v>9</v>
      </c>
      <c r="C31" s="20" t="s">
        <v>22</v>
      </c>
      <c r="D31" s="28">
        <v>2</v>
      </c>
      <c r="E31" s="28">
        <v>0</v>
      </c>
      <c r="F31" s="28">
        <v>2</v>
      </c>
      <c r="G31" s="28">
        <v>2</v>
      </c>
      <c r="H31" s="71">
        <v>44048.75</v>
      </c>
      <c r="I31" s="15" t="s">
        <v>116</v>
      </c>
    </row>
    <row r="32" spans="1:9" ht="19.5" customHeight="1" x14ac:dyDescent="0.2">
      <c r="A32" s="20" t="s">
        <v>94</v>
      </c>
      <c r="B32" s="28" t="s">
        <v>10</v>
      </c>
      <c r="C32" s="20" t="s">
        <v>95</v>
      </c>
      <c r="D32" s="28">
        <v>2</v>
      </c>
      <c r="E32" s="28">
        <v>0</v>
      </c>
      <c r="F32" s="28">
        <v>2</v>
      </c>
      <c r="G32" s="28">
        <v>4</v>
      </c>
      <c r="H32" s="18" t="s">
        <v>119</v>
      </c>
      <c r="I32" s="15" t="s">
        <v>116</v>
      </c>
    </row>
    <row r="33" spans="1:9" ht="19.5" customHeight="1" x14ac:dyDescent="0.2">
      <c r="A33" s="20" t="s">
        <v>96</v>
      </c>
      <c r="B33" s="28" t="s">
        <v>11</v>
      </c>
      <c r="C33" s="20" t="s">
        <v>97</v>
      </c>
      <c r="D33" s="28">
        <v>2</v>
      </c>
      <c r="E33" s="28">
        <v>0</v>
      </c>
      <c r="F33" s="28">
        <v>2</v>
      </c>
      <c r="G33" s="28">
        <v>3</v>
      </c>
      <c r="H33" s="18" t="s">
        <v>119</v>
      </c>
      <c r="I33" s="15" t="s">
        <v>116</v>
      </c>
    </row>
    <row r="34" spans="1:9" ht="19.5" customHeight="1" x14ac:dyDescent="0.2">
      <c r="A34" s="20" t="s">
        <v>98</v>
      </c>
      <c r="B34" s="28" t="s">
        <v>9</v>
      </c>
      <c r="C34" s="20" t="s">
        <v>99</v>
      </c>
      <c r="D34" s="28">
        <v>2</v>
      </c>
      <c r="E34" s="28">
        <v>0</v>
      </c>
      <c r="F34" s="28">
        <v>2</v>
      </c>
      <c r="G34" s="28">
        <v>4</v>
      </c>
      <c r="H34" s="70">
        <v>44049.75</v>
      </c>
      <c r="I34" s="15" t="s">
        <v>116</v>
      </c>
    </row>
    <row r="35" spans="1:9" ht="19.5" customHeight="1" x14ac:dyDescent="0.2">
      <c r="A35" s="41" t="s">
        <v>100</v>
      </c>
      <c r="B35" s="28" t="s">
        <v>9</v>
      </c>
      <c r="C35" s="42" t="s">
        <v>101</v>
      </c>
      <c r="D35" s="47">
        <v>2</v>
      </c>
      <c r="E35" s="47">
        <v>0</v>
      </c>
      <c r="F35" s="47">
        <v>2</v>
      </c>
      <c r="G35" s="47">
        <v>4</v>
      </c>
      <c r="H35" s="71">
        <v>44050.75</v>
      </c>
      <c r="I35" s="15" t="s">
        <v>116</v>
      </c>
    </row>
    <row r="36" spans="1:9" ht="20.100000000000001" customHeight="1" x14ac:dyDescent="0.2">
      <c r="A36" s="4"/>
      <c r="B36" s="4"/>
      <c r="C36" s="10" t="s">
        <v>12</v>
      </c>
      <c r="D36" s="4">
        <f>SUM(D23:D27)</f>
        <v>6</v>
      </c>
      <c r="E36" s="4">
        <f>SUM(E23:E27)</f>
        <v>2</v>
      </c>
      <c r="F36" s="4">
        <f>SUM(F23:F27)</f>
        <v>7</v>
      </c>
      <c r="G36" s="4">
        <f>SUM(H51)</f>
        <v>0</v>
      </c>
      <c r="H36" s="5"/>
      <c r="I36" s="12"/>
    </row>
    <row r="37" spans="1:9" ht="20.100000000000001" customHeight="1" x14ac:dyDescent="0.2">
      <c r="A37" s="49"/>
      <c r="B37" s="49"/>
      <c r="C37" s="49"/>
      <c r="D37" s="49"/>
      <c r="E37" s="49"/>
      <c r="F37" s="49"/>
      <c r="G37" s="49"/>
      <c r="H37" s="49"/>
      <c r="I37" s="50"/>
    </row>
    <row r="38" spans="1:9" ht="20.100000000000001" customHeight="1" x14ac:dyDescent="0.2">
      <c r="A38" s="49"/>
      <c r="B38" s="49"/>
      <c r="C38" s="49"/>
      <c r="D38" s="49"/>
      <c r="E38" s="49"/>
      <c r="F38" s="49"/>
      <c r="G38" s="49"/>
      <c r="H38" s="49"/>
      <c r="I38" s="50"/>
    </row>
    <row r="39" spans="1:9" ht="20.100000000000001" customHeight="1" x14ac:dyDescent="0.2">
      <c r="A39" s="4" t="s">
        <v>0</v>
      </c>
      <c r="B39" s="4" t="s">
        <v>1</v>
      </c>
      <c r="C39" s="5" t="s">
        <v>2</v>
      </c>
      <c r="D39" s="4" t="s">
        <v>3</v>
      </c>
      <c r="E39" s="4" t="s">
        <v>4</v>
      </c>
      <c r="F39" s="4" t="s">
        <v>5</v>
      </c>
      <c r="G39" s="4" t="s">
        <v>6</v>
      </c>
      <c r="H39" s="4"/>
      <c r="I39" s="17" t="s">
        <v>7</v>
      </c>
    </row>
    <row r="40" spans="1:9" ht="20.100000000000001" customHeight="1" x14ac:dyDescent="0.2">
      <c r="A40" s="27" t="s">
        <v>14</v>
      </c>
      <c r="B40" s="25" t="s">
        <v>8</v>
      </c>
      <c r="C40" s="35" t="s">
        <v>15</v>
      </c>
      <c r="D40" s="24">
        <v>2</v>
      </c>
      <c r="E40" s="24">
        <v>0</v>
      </c>
      <c r="F40" s="24">
        <v>2</v>
      </c>
      <c r="G40" s="25">
        <v>3</v>
      </c>
      <c r="H40" s="71">
        <v>44047.6875</v>
      </c>
      <c r="I40" s="15" t="s">
        <v>116</v>
      </c>
    </row>
    <row r="41" spans="1:9" ht="20.100000000000001" customHeight="1" x14ac:dyDescent="0.2">
      <c r="A41" s="32" t="s">
        <v>17</v>
      </c>
      <c r="B41" s="31" t="s">
        <v>9</v>
      </c>
      <c r="C41" s="38" t="s">
        <v>16</v>
      </c>
      <c r="D41" s="30">
        <v>2</v>
      </c>
      <c r="E41" s="30">
        <v>0</v>
      </c>
      <c r="F41" s="30">
        <v>2</v>
      </c>
      <c r="G41" s="31">
        <v>3</v>
      </c>
      <c r="H41" s="71">
        <v>44048.6875</v>
      </c>
      <c r="I41" s="15" t="s">
        <v>116</v>
      </c>
    </row>
    <row r="42" spans="1:9" ht="20.100000000000001" customHeight="1" x14ac:dyDescent="0.2">
      <c r="A42" s="32" t="s">
        <v>109</v>
      </c>
      <c r="B42" s="31" t="s">
        <v>9</v>
      </c>
      <c r="C42" s="38" t="s">
        <v>108</v>
      </c>
      <c r="D42" s="30">
        <v>1</v>
      </c>
      <c r="E42" s="30">
        <v>0</v>
      </c>
      <c r="F42" s="30">
        <v>1</v>
      </c>
      <c r="G42" s="31">
        <v>1</v>
      </c>
      <c r="H42" s="71">
        <v>44049.6875</v>
      </c>
      <c r="I42" s="15" t="s">
        <v>116</v>
      </c>
    </row>
    <row r="43" spans="1:9" ht="20.100000000000001" customHeight="1" x14ac:dyDescent="0.2">
      <c r="A43" s="23" t="s">
        <v>111</v>
      </c>
      <c r="B43" s="22" t="s">
        <v>9</v>
      </c>
      <c r="C43" s="37" t="s">
        <v>110</v>
      </c>
      <c r="D43" s="21">
        <v>1</v>
      </c>
      <c r="E43" s="21">
        <v>0</v>
      </c>
      <c r="F43" s="21">
        <v>1</v>
      </c>
      <c r="G43" s="22">
        <v>1</v>
      </c>
      <c r="H43" s="71">
        <v>44047.708333333336</v>
      </c>
      <c r="I43" s="15" t="s">
        <v>116</v>
      </c>
    </row>
    <row r="44" spans="1:9" ht="20.100000000000001" customHeight="1" x14ac:dyDescent="0.2">
      <c r="A44" s="32" t="s">
        <v>55</v>
      </c>
      <c r="B44" s="31" t="s">
        <v>9</v>
      </c>
      <c r="C44" s="6" t="s">
        <v>13</v>
      </c>
      <c r="D44" s="30">
        <v>0</v>
      </c>
      <c r="E44" s="30">
        <v>2</v>
      </c>
      <c r="F44" s="30">
        <v>1</v>
      </c>
      <c r="G44" s="31">
        <v>2</v>
      </c>
      <c r="H44" s="71">
        <v>44048.708333333336</v>
      </c>
      <c r="I44" s="15" t="s">
        <v>116</v>
      </c>
    </row>
    <row r="45" spans="1:9" ht="20.100000000000001" customHeight="1" x14ac:dyDescent="0.2">
      <c r="A45" s="32" t="s">
        <v>19</v>
      </c>
      <c r="B45" s="31" t="s">
        <v>9</v>
      </c>
      <c r="C45" s="38" t="s">
        <v>18</v>
      </c>
      <c r="D45" s="30">
        <v>0</v>
      </c>
      <c r="E45" s="30">
        <v>2</v>
      </c>
      <c r="F45" s="30">
        <v>1</v>
      </c>
      <c r="G45" s="31">
        <v>2</v>
      </c>
      <c r="H45" s="71">
        <v>44049.708333333336</v>
      </c>
      <c r="I45" s="15" t="s">
        <v>116</v>
      </c>
    </row>
    <row r="46" spans="1:9" ht="20.100000000000001" customHeight="1" x14ac:dyDescent="0.2">
      <c r="A46" s="32" t="s">
        <v>20</v>
      </c>
      <c r="B46" s="31" t="s">
        <v>9</v>
      </c>
      <c r="C46" s="38" t="s">
        <v>21</v>
      </c>
      <c r="D46" s="30">
        <v>0</v>
      </c>
      <c r="E46" s="30">
        <v>2</v>
      </c>
      <c r="F46" s="30">
        <v>1</v>
      </c>
      <c r="G46" s="31">
        <v>2</v>
      </c>
      <c r="H46" s="71">
        <v>44050.708333333336</v>
      </c>
      <c r="I46" s="15" t="s">
        <v>116</v>
      </c>
    </row>
    <row r="47" spans="1:9" ht="20.100000000000001" customHeight="1" x14ac:dyDescent="0.2">
      <c r="A47" s="27" t="s">
        <v>25</v>
      </c>
      <c r="B47" s="25" t="s">
        <v>9</v>
      </c>
      <c r="C47" s="43" t="s">
        <v>24</v>
      </c>
      <c r="D47" s="24">
        <v>2</v>
      </c>
      <c r="E47" s="24">
        <v>0</v>
      </c>
      <c r="F47" s="24">
        <v>2</v>
      </c>
      <c r="G47" s="25">
        <v>2</v>
      </c>
      <c r="H47" s="71">
        <v>44047.729166666664</v>
      </c>
      <c r="I47" s="15" t="s">
        <v>116</v>
      </c>
    </row>
    <row r="48" spans="1:9" ht="20.100000000000001" customHeight="1" x14ac:dyDescent="0.2">
      <c r="A48" s="27" t="s">
        <v>27</v>
      </c>
      <c r="B48" s="25" t="s">
        <v>9</v>
      </c>
      <c r="C48" s="43" t="s">
        <v>26</v>
      </c>
      <c r="D48" s="24">
        <v>2</v>
      </c>
      <c r="E48" s="24">
        <v>0</v>
      </c>
      <c r="F48" s="24">
        <v>2</v>
      </c>
      <c r="G48" s="25">
        <v>2</v>
      </c>
      <c r="H48" s="71">
        <v>44048.729166608799</v>
      </c>
      <c r="I48" s="15" t="s">
        <v>116</v>
      </c>
    </row>
    <row r="49" spans="1:9" ht="20.100000000000001" customHeight="1" x14ac:dyDescent="0.2">
      <c r="A49" s="27" t="s">
        <v>23</v>
      </c>
      <c r="B49" s="25" t="s">
        <v>9</v>
      </c>
      <c r="C49" s="43" t="s">
        <v>22</v>
      </c>
      <c r="D49" s="24">
        <v>2</v>
      </c>
      <c r="E49" s="24">
        <v>0</v>
      </c>
      <c r="F49" s="24">
        <v>2</v>
      </c>
      <c r="G49" s="25">
        <v>2</v>
      </c>
      <c r="H49" s="71">
        <v>44049.729166666664</v>
      </c>
      <c r="I49" s="15" t="s">
        <v>116</v>
      </c>
    </row>
    <row r="50" spans="1:9" ht="20.100000000000001" customHeight="1" x14ac:dyDescent="0.2">
      <c r="A50" s="32" t="s">
        <v>49</v>
      </c>
      <c r="B50" s="31" t="s">
        <v>10</v>
      </c>
      <c r="C50" s="38" t="s">
        <v>48</v>
      </c>
      <c r="D50" s="30">
        <v>2</v>
      </c>
      <c r="E50" s="30">
        <v>2</v>
      </c>
      <c r="F50" s="30">
        <v>3</v>
      </c>
      <c r="G50" s="31">
        <v>3</v>
      </c>
      <c r="H50" s="71">
        <v>44050.729166608799</v>
      </c>
      <c r="I50" s="15" t="s">
        <v>116</v>
      </c>
    </row>
    <row r="51" spans="1:9" ht="20.100000000000001" customHeight="1" x14ac:dyDescent="0.2">
      <c r="A51" s="32" t="s">
        <v>53</v>
      </c>
      <c r="B51" s="31" t="s">
        <v>10</v>
      </c>
      <c r="C51" s="32" t="s">
        <v>54</v>
      </c>
      <c r="D51" s="30">
        <v>2</v>
      </c>
      <c r="E51" s="30">
        <v>0</v>
      </c>
      <c r="F51" s="30">
        <v>2</v>
      </c>
      <c r="G51" s="31">
        <v>3</v>
      </c>
      <c r="H51" s="18" t="s">
        <v>119</v>
      </c>
      <c r="I51" s="15" t="s">
        <v>116</v>
      </c>
    </row>
    <row r="52" spans="1:9" ht="29.25" customHeight="1" x14ac:dyDescent="0.2">
      <c r="A52" s="32" t="s">
        <v>28</v>
      </c>
      <c r="B52" s="36" t="s">
        <v>9</v>
      </c>
      <c r="C52" s="32" t="s">
        <v>50</v>
      </c>
      <c r="D52" s="64">
        <v>2</v>
      </c>
      <c r="E52" s="64">
        <v>0</v>
      </c>
      <c r="F52" s="64">
        <v>2</v>
      </c>
      <c r="G52" s="54">
        <v>2</v>
      </c>
      <c r="H52" s="71">
        <v>44047.75</v>
      </c>
      <c r="I52" s="15" t="s">
        <v>116</v>
      </c>
    </row>
    <row r="53" spans="1:9" ht="20.100000000000001" customHeight="1" x14ac:dyDescent="0.2">
      <c r="A53" s="32" t="s">
        <v>29</v>
      </c>
      <c r="B53" s="68" t="s">
        <v>9</v>
      </c>
      <c r="C53" s="32" t="s">
        <v>51</v>
      </c>
      <c r="D53" s="65"/>
      <c r="E53" s="65"/>
      <c r="F53" s="65"/>
      <c r="G53" s="55"/>
      <c r="H53" s="71">
        <v>44048.75</v>
      </c>
      <c r="I53" s="15" t="s">
        <v>116</v>
      </c>
    </row>
    <row r="54" spans="1:9" ht="20.100000000000001" customHeight="1" x14ac:dyDescent="0.2">
      <c r="A54" s="32" t="s">
        <v>30</v>
      </c>
      <c r="B54" s="69" t="s">
        <v>9</v>
      </c>
      <c r="C54" s="8" t="s">
        <v>52</v>
      </c>
      <c r="D54" s="66"/>
      <c r="E54" s="66"/>
      <c r="F54" s="66"/>
      <c r="G54" s="56"/>
      <c r="H54" s="71">
        <v>44049.75</v>
      </c>
      <c r="I54" s="15" t="s">
        <v>116</v>
      </c>
    </row>
    <row r="55" spans="1:9" ht="20.100000000000001" customHeight="1" x14ac:dyDescent="0.2">
      <c r="A55" s="4"/>
      <c r="B55" s="10"/>
      <c r="C55" s="10" t="s">
        <v>12</v>
      </c>
      <c r="D55" s="4">
        <f>SUM(D40:D54)</f>
        <v>18</v>
      </c>
      <c r="E55" s="4">
        <f t="shared" ref="E55:G55" si="0">SUM(E40:E54)</f>
        <v>8</v>
      </c>
      <c r="F55" s="4">
        <f t="shared" si="0"/>
        <v>22</v>
      </c>
      <c r="G55" s="4">
        <f t="shared" si="0"/>
        <v>28</v>
      </c>
      <c r="H55" s="4"/>
      <c r="I55" s="12"/>
    </row>
    <row r="56" spans="1:9" ht="20.100000000000001" customHeight="1" x14ac:dyDescent="0.2">
      <c r="A56" s="45"/>
      <c r="B56" s="44"/>
      <c r="C56" s="44"/>
      <c r="D56" s="45"/>
      <c r="E56" s="45"/>
      <c r="F56" s="45"/>
      <c r="G56" s="45"/>
      <c r="H56" s="45"/>
      <c r="I56" s="33"/>
    </row>
    <row r="57" spans="1:9" ht="20.100000000000001" customHeight="1" x14ac:dyDescent="0.2">
      <c r="A57" s="45"/>
      <c r="B57" s="44"/>
      <c r="C57" s="44"/>
      <c r="D57" s="45"/>
      <c r="E57" s="45"/>
      <c r="F57" s="45"/>
      <c r="G57" s="45"/>
      <c r="H57" s="45"/>
      <c r="I57" s="33"/>
    </row>
    <row r="58" spans="1:9" ht="20.100000000000001" customHeight="1" x14ac:dyDescent="0.2">
      <c r="A58" s="45"/>
      <c r="B58" s="44"/>
      <c r="C58" s="44"/>
      <c r="D58" s="45"/>
      <c r="E58" s="45"/>
      <c r="F58" s="45"/>
      <c r="G58" s="45"/>
      <c r="H58" s="45"/>
      <c r="I58" s="33"/>
    </row>
    <row r="59" spans="1:9" ht="20.100000000000001" customHeight="1" x14ac:dyDescent="0.2">
      <c r="A59" s="51"/>
      <c r="B59" s="51"/>
      <c r="C59" s="51"/>
      <c r="D59" s="51"/>
      <c r="E59" s="51"/>
      <c r="F59" s="51"/>
      <c r="G59" s="51"/>
      <c r="H59" s="51"/>
      <c r="I59" s="51"/>
    </row>
    <row r="60" spans="1:9" ht="20.100000000000001" customHeight="1" x14ac:dyDescent="0.2">
      <c r="A60" s="49"/>
      <c r="B60" s="49"/>
      <c r="C60" s="49"/>
      <c r="D60" s="49"/>
      <c r="E60" s="49"/>
      <c r="F60" s="49"/>
      <c r="G60" s="49"/>
      <c r="H60" s="49"/>
      <c r="I60" s="50"/>
    </row>
    <row r="61" spans="1:9" ht="20.100000000000001" customHeight="1" x14ac:dyDescent="0.2">
      <c r="A61" s="4" t="s">
        <v>0</v>
      </c>
      <c r="B61" s="4" t="s">
        <v>1</v>
      </c>
      <c r="C61" s="5" t="s">
        <v>2</v>
      </c>
      <c r="D61" s="4" t="s">
        <v>3</v>
      </c>
      <c r="E61" s="4" t="s">
        <v>4</v>
      </c>
      <c r="F61" s="4" t="s">
        <v>5</v>
      </c>
      <c r="G61" s="4" t="s">
        <v>6</v>
      </c>
      <c r="H61" s="4"/>
      <c r="I61" s="17" t="s">
        <v>7</v>
      </c>
    </row>
    <row r="62" spans="1:9" ht="20.100000000000001" customHeight="1" x14ac:dyDescent="0.2">
      <c r="A62" s="18" t="s">
        <v>56</v>
      </c>
      <c r="B62" s="31" t="s">
        <v>9</v>
      </c>
      <c r="C62" s="18" t="s">
        <v>57</v>
      </c>
      <c r="D62" s="4">
        <v>0</v>
      </c>
      <c r="E62" s="4">
        <v>2</v>
      </c>
      <c r="F62" s="4">
        <v>1</v>
      </c>
      <c r="G62" s="4">
        <v>3</v>
      </c>
      <c r="H62" s="71">
        <v>44047.708333333336</v>
      </c>
      <c r="I62" s="15" t="s">
        <v>116</v>
      </c>
    </row>
    <row r="63" spans="1:9" ht="19.5" customHeight="1" x14ac:dyDescent="0.2">
      <c r="A63" s="32" t="s">
        <v>32</v>
      </c>
      <c r="B63" s="31" t="s">
        <v>9</v>
      </c>
      <c r="C63" s="38" t="s">
        <v>31</v>
      </c>
      <c r="D63" s="30">
        <v>0</v>
      </c>
      <c r="E63" s="30">
        <v>2</v>
      </c>
      <c r="F63" s="30">
        <v>1</v>
      </c>
      <c r="G63" s="31">
        <v>3</v>
      </c>
      <c r="H63" s="71">
        <v>44048.708333333336</v>
      </c>
      <c r="I63" s="15" t="s">
        <v>116</v>
      </c>
    </row>
    <row r="64" spans="1:9" ht="20.100000000000001" customHeight="1" x14ac:dyDescent="0.2">
      <c r="A64" s="32" t="s">
        <v>34</v>
      </c>
      <c r="B64" s="31" t="s">
        <v>9</v>
      </c>
      <c r="C64" s="38" t="s">
        <v>33</v>
      </c>
      <c r="D64" s="30">
        <v>0</v>
      </c>
      <c r="E64" s="30">
        <v>2</v>
      </c>
      <c r="F64" s="30">
        <v>1</v>
      </c>
      <c r="G64" s="31">
        <v>2</v>
      </c>
      <c r="H64" s="71">
        <v>44049.708333333336</v>
      </c>
      <c r="I64" s="15" t="s">
        <v>116</v>
      </c>
    </row>
    <row r="65" spans="1:9" ht="20.100000000000001" customHeight="1" x14ac:dyDescent="0.2">
      <c r="A65" s="32" t="s">
        <v>35</v>
      </c>
      <c r="B65" s="31" t="s">
        <v>9</v>
      </c>
      <c r="C65" s="38" t="s">
        <v>16</v>
      </c>
      <c r="D65" s="30">
        <v>2</v>
      </c>
      <c r="E65" s="30">
        <v>0</v>
      </c>
      <c r="F65" s="30">
        <v>2</v>
      </c>
      <c r="G65" s="31">
        <v>2</v>
      </c>
      <c r="H65" s="71">
        <v>44050.708333333336</v>
      </c>
      <c r="I65" s="15" t="s">
        <v>116</v>
      </c>
    </row>
    <row r="66" spans="1:9" ht="20.100000000000001" customHeight="1" x14ac:dyDescent="0.2">
      <c r="A66" s="32" t="s">
        <v>113</v>
      </c>
      <c r="B66" s="31" t="s">
        <v>9</v>
      </c>
      <c r="C66" s="38" t="s">
        <v>112</v>
      </c>
      <c r="D66" s="30">
        <v>1</v>
      </c>
      <c r="E66" s="30">
        <v>0</v>
      </c>
      <c r="F66" s="30">
        <v>1</v>
      </c>
      <c r="G66" s="31">
        <v>1</v>
      </c>
      <c r="H66" s="71">
        <v>44047.6875</v>
      </c>
      <c r="I66" s="15" t="s">
        <v>116</v>
      </c>
    </row>
    <row r="67" spans="1:9" ht="20.100000000000001" customHeight="1" x14ac:dyDescent="0.2">
      <c r="A67" s="32" t="s">
        <v>115</v>
      </c>
      <c r="B67" s="31" t="s">
        <v>9</v>
      </c>
      <c r="C67" s="38" t="s">
        <v>114</v>
      </c>
      <c r="D67" s="30">
        <v>1</v>
      </c>
      <c r="E67" s="30">
        <v>0</v>
      </c>
      <c r="F67" s="30">
        <v>1</v>
      </c>
      <c r="G67" s="31">
        <v>1</v>
      </c>
      <c r="H67" s="71">
        <v>44047.6875</v>
      </c>
      <c r="I67" s="15" t="s">
        <v>116</v>
      </c>
    </row>
    <row r="68" spans="1:9" ht="20.100000000000001" customHeight="1" x14ac:dyDescent="0.2">
      <c r="A68" s="32" t="s">
        <v>47</v>
      </c>
      <c r="B68" s="31" t="s">
        <v>10</v>
      </c>
      <c r="C68" s="32" t="s">
        <v>46</v>
      </c>
      <c r="D68" s="30">
        <v>2</v>
      </c>
      <c r="E68" s="30">
        <v>0</v>
      </c>
      <c r="F68" s="30">
        <v>2</v>
      </c>
      <c r="G68" s="31">
        <v>3</v>
      </c>
      <c r="H68" s="18" t="s">
        <v>119</v>
      </c>
      <c r="I68" s="15" t="s">
        <v>116</v>
      </c>
    </row>
    <row r="69" spans="1:9" ht="20.100000000000001" customHeight="1" x14ac:dyDescent="0.2">
      <c r="A69" s="32" t="s">
        <v>36</v>
      </c>
      <c r="B69" s="31" t="s">
        <v>10</v>
      </c>
      <c r="C69" s="38" t="s">
        <v>39</v>
      </c>
      <c r="D69" s="30">
        <v>2</v>
      </c>
      <c r="E69" s="30">
        <v>6</v>
      </c>
      <c r="F69" s="30">
        <v>5</v>
      </c>
      <c r="G69" s="31">
        <v>7</v>
      </c>
      <c r="H69" s="71">
        <v>44048.708333333336</v>
      </c>
      <c r="I69" s="15" t="s">
        <v>116</v>
      </c>
    </row>
    <row r="70" spans="1:9" ht="27" customHeight="1" x14ac:dyDescent="0.2">
      <c r="A70" s="32" t="s">
        <v>40</v>
      </c>
      <c r="B70" s="31" t="s">
        <v>10</v>
      </c>
      <c r="C70" s="32" t="s">
        <v>41</v>
      </c>
      <c r="D70" s="30">
        <v>2</v>
      </c>
      <c r="E70" s="30">
        <v>0</v>
      </c>
      <c r="F70" s="30">
        <v>2</v>
      </c>
      <c r="G70" s="31">
        <v>3</v>
      </c>
      <c r="H70" s="18" t="s">
        <v>119</v>
      </c>
      <c r="I70" s="15" t="s">
        <v>116</v>
      </c>
    </row>
    <row r="71" spans="1:9" ht="19.5" customHeight="1" x14ac:dyDescent="0.2">
      <c r="A71" s="9" t="s">
        <v>38</v>
      </c>
      <c r="B71" s="31" t="s">
        <v>9</v>
      </c>
      <c r="C71" s="48" t="s">
        <v>37</v>
      </c>
      <c r="D71" s="30">
        <v>0</v>
      </c>
      <c r="E71" s="30">
        <v>2</v>
      </c>
      <c r="F71" s="30">
        <v>1</v>
      </c>
      <c r="G71" s="31">
        <v>2</v>
      </c>
      <c r="H71" s="71">
        <v>44049.708333333336</v>
      </c>
      <c r="I71" s="15" t="s">
        <v>116</v>
      </c>
    </row>
    <row r="72" spans="1:9" ht="27.75" customHeight="1" x14ac:dyDescent="0.2">
      <c r="A72" s="8" t="s">
        <v>42</v>
      </c>
      <c r="B72" s="62" t="s">
        <v>9</v>
      </c>
      <c r="C72" s="8" t="s">
        <v>44</v>
      </c>
      <c r="D72" s="60">
        <v>0</v>
      </c>
      <c r="E72" s="60">
        <v>2</v>
      </c>
      <c r="F72" s="60">
        <v>1</v>
      </c>
      <c r="G72" s="62">
        <v>2</v>
      </c>
      <c r="H72" s="71">
        <v>44050.708333333336</v>
      </c>
      <c r="I72" s="15" t="s">
        <v>116</v>
      </c>
    </row>
    <row r="73" spans="1:9" ht="20.100000000000001" customHeight="1" x14ac:dyDescent="0.2">
      <c r="A73" s="8" t="s">
        <v>43</v>
      </c>
      <c r="B73" s="63"/>
      <c r="C73" s="8" t="s">
        <v>45</v>
      </c>
      <c r="D73" s="61"/>
      <c r="E73" s="61"/>
      <c r="F73" s="61"/>
      <c r="G73" s="63"/>
      <c r="H73" s="71">
        <v>44049.729166666664</v>
      </c>
      <c r="I73" s="15" t="s">
        <v>116</v>
      </c>
    </row>
    <row r="74" spans="1:9" ht="20.100000000000001" customHeight="1" x14ac:dyDescent="0.2">
      <c r="A74" s="4"/>
      <c r="B74" s="10"/>
      <c r="C74" s="10" t="s">
        <v>12</v>
      </c>
      <c r="D74" s="10">
        <f>SUM(D63:D73)</f>
        <v>10</v>
      </c>
      <c r="E74" s="10">
        <f>SUM(E63:E73)</f>
        <v>14</v>
      </c>
      <c r="F74" s="4">
        <f>SUM(F63:F73)</f>
        <v>17</v>
      </c>
      <c r="G74" s="4">
        <f>SUM(G63:G73)</f>
        <v>26</v>
      </c>
      <c r="H74" s="4"/>
      <c r="I74" s="12"/>
    </row>
    <row r="75" spans="1:9" ht="20.100000000000001" customHeight="1" x14ac:dyDescent="0.2"/>
    <row r="76" spans="1:9" x14ac:dyDescent="0.2">
      <c r="A76" s="14"/>
      <c r="B76" s="14"/>
      <c r="C76" s="14"/>
      <c r="D76" s="14"/>
      <c r="E76" s="14"/>
      <c r="F76" s="14"/>
      <c r="G76" s="14"/>
      <c r="H76" s="14"/>
    </row>
    <row r="78" spans="1:9" x14ac:dyDescent="0.2">
      <c r="A78" s="53"/>
      <c r="B78" s="53"/>
      <c r="C78" s="53"/>
      <c r="D78" s="53"/>
      <c r="E78" s="53"/>
      <c r="F78" s="53"/>
      <c r="G78" s="53"/>
      <c r="H78" s="53"/>
      <c r="I78" s="53"/>
    </row>
  </sheetData>
  <mergeCells count="25">
    <mergeCell ref="E72:E73"/>
    <mergeCell ref="A78:I78"/>
    <mergeCell ref="G15:G17"/>
    <mergeCell ref="F15:F17"/>
    <mergeCell ref="E15:E17"/>
    <mergeCell ref="D15:D17"/>
    <mergeCell ref="A21:I21"/>
    <mergeCell ref="B15:B17"/>
    <mergeCell ref="F72:F73"/>
    <mergeCell ref="G72:G73"/>
    <mergeCell ref="B72:B73"/>
    <mergeCell ref="D52:D54"/>
    <mergeCell ref="E52:E54"/>
    <mergeCell ref="F52:F54"/>
    <mergeCell ref="G52:G54"/>
    <mergeCell ref="D72:D73"/>
    <mergeCell ref="A38:I38"/>
    <mergeCell ref="A59:I59"/>
    <mergeCell ref="A60:I60"/>
    <mergeCell ref="A37:I37"/>
    <mergeCell ref="A1:I1"/>
    <mergeCell ref="A2:I2"/>
    <mergeCell ref="A3:I3"/>
    <mergeCell ref="A4:I4"/>
    <mergeCell ref="A20:I20"/>
  </mergeCells>
  <pageMargins left="0.37" right="0.25" top="0.41666666666666669" bottom="0.26785714285714285" header="0.15748031496062992" footer="0.19685039370078741"/>
  <pageSetup paperSize="9" scale="68" fitToHeight="0" orientation="portrait" r:id="rId1"/>
  <headerFooter alignWithMargins="0"/>
  <ignoredErrors>
    <ignoredError sqref="D74:G74 D36:F36 D55:G55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MUZİK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Derya AKBABA</dc:creator>
  <cp:lastModifiedBy>Windows Kullanıcısı</cp:lastModifiedBy>
  <cp:lastPrinted>2018-02-01T11:26:44Z</cp:lastPrinted>
  <dcterms:created xsi:type="dcterms:W3CDTF">2014-05-31T17:19:29Z</dcterms:created>
  <dcterms:modified xsi:type="dcterms:W3CDTF">2020-07-22T13:41:43Z</dcterms:modified>
</cp:coreProperties>
</file>