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emens\Desktop\"/>
    </mc:Choice>
  </mc:AlternateContent>
  <bookViews>
    <workbookView xWindow="122" yWindow="0" windowWidth="9605" windowHeight="12118"/>
  </bookViews>
  <sheets>
    <sheet name="L 2007-2014" sheetId="8" r:id="rId1"/>
  </sheets>
  <calcPr calcId="162913"/>
</workbook>
</file>

<file path=xl/calcChain.xml><?xml version="1.0" encoding="utf-8"?>
<calcChain xmlns="http://schemas.openxmlformats.org/spreadsheetml/2006/main">
  <c r="Q51" i="8" l="1"/>
  <c r="H56" i="8"/>
  <c r="E45" i="8"/>
  <c r="H45" i="8"/>
  <c r="G56" i="8" l="1"/>
  <c r="P51" i="8"/>
  <c r="Q45" i="8"/>
  <c r="P45" i="8"/>
  <c r="G45" i="8"/>
  <c r="Q32" i="8"/>
  <c r="P32" i="8"/>
  <c r="N32" i="8"/>
  <c r="H32" i="8"/>
  <c r="G32" i="8"/>
  <c r="E32" i="8"/>
  <c r="Q25" i="8"/>
  <c r="P25" i="8"/>
  <c r="O25" i="8"/>
  <c r="N25" i="8"/>
  <c r="H25" i="8"/>
  <c r="G25" i="8"/>
  <c r="F25" i="8"/>
  <c r="E25" i="8"/>
  <c r="Q16" i="8"/>
  <c r="P16" i="8"/>
  <c r="O16" i="8"/>
  <c r="N16" i="8"/>
  <c r="H16" i="8"/>
  <c r="G16" i="8"/>
  <c r="F16" i="8"/>
  <c r="E16" i="8"/>
</calcChain>
</file>

<file path=xl/sharedStrings.xml><?xml version="1.0" encoding="utf-8"?>
<sst xmlns="http://schemas.openxmlformats.org/spreadsheetml/2006/main" count="204" uniqueCount="161">
  <si>
    <t>T.C.</t>
  </si>
  <si>
    <t>GAZİ ÜNİVERSİTESİ</t>
  </si>
  <si>
    <t>GAZİ EĞİTİM FAKÜLTESİ</t>
  </si>
  <si>
    <t>ORTAÖĞRETİM SOSYAL ALANLAR EĞİTİMİ BÖLÜMÜ</t>
  </si>
  <si>
    <t>S</t>
  </si>
  <si>
    <t>1. Sınıf 1. Dönem 1. Yarı Yıl</t>
  </si>
  <si>
    <t>T</t>
  </si>
  <si>
    <t>U</t>
  </si>
  <si>
    <t>K</t>
  </si>
  <si>
    <t>A</t>
  </si>
  <si>
    <t>1. Sınıf 2. Dönem 2. Yarı Yıl</t>
  </si>
  <si>
    <t>Türk Halk Edebiyatına Giriş</t>
  </si>
  <si>
    <t>Eski Türk Edebiyatına Giriş</t>
  </si>
  <si>
    <t>Yeni Türk Edebiyatına Giriş</t>
  </si>
  <si>
    <t>Türkiye Türkçesi</t>
  </si>
  <si>
    <t>Osmanlı Türkçesi</t>
  </si>
  <si>
    <t>Sözlü-Yazılı Anlatım</t>
  </si>
  <si>
    <t>Eğitim Bilimine Giriş</t>
  </si>
  <si>
    <t>Gelişim Psikolojisi</t>
  </si>
  <si>
    <t>Dünya Edebiyatları</t>
  </si>
  <si>
    <t>Yabancı Dil (İngilizce)</t>
  </si>
  <si>
    <t>Atatürk İlkeleri ve İnkılâp Tarihi</t>
  </si>
  <si>
    <t>2. Sınıf 1. Dönem 3. Yarı Yıl</t>
  </si>
  <si>
    <t>2. Sınıf 2. Dönem 4. Yarı Yıl</t>
  </si>
  <si>
    <t>Türk Halk Edebiyatı</t>
  </si>
  <si>
    <t>Eski Türk Edebiyatı</t>
  </si>
  <si>
    <t>Yeni Türk Edebiyatı</t>
  </si>
  <si>
    <t>Tarihî Türk Lehçeleri</t>
  </si>
  <si>
    <t>Türk Eğitim Sistemi ve Okul Yönetimi</t>
  </si>
  <si>
    <t>Sınıf Yönetimi</t>
  </si>
  <si>
    <t>Öğretim Teknolojileri ve Materyal Tasarımı</t>
  </si>
  <si>
    <t>3. Sınıf 1. Dönem 5. Yarı Yıl</t>
  </si>
  <si>
    <t>3. Sınıf 2. Dönem 6. Yarı Yıl</t>
  </si>
  <si>
    <t>Türk Dünyası Edebiyatı</t>
  </si>
  <si>
    <t>Program Geliştirme ve Öğretim</t>
  </si>
  <si>
    <t>Öğrenme Öğretme Kuram ve Yaklaşımları</t>
  </si>
  <si>
    <t>Özel Öğretim Yöntemleri I</t>
  </si>
  <si>
    <t>Özel Öğretim Yöntemleri II</t>
  </si>
  <si>
    <t>Seçmeli (Edebiyat Araştırma Yöntemleri)</t>
  </si>
  <si>
    <t>Seçmeli (Hızlı Okuma)</t>
  </si>
  <si>
    <t>Seçmeli (Tiyatro ve Canlandırma)</t>
  </si>
  <si>
    <t>Seçmeli (Kültür ve Dil)</t>
  </si>
  <si>
    <t>Seçmeli (Topluma Hizmet Uygulamaları)</t>
  </si>
  <si>
    <t>4. Sınıf 2. Dönem 7. Yarı Yıl</t>
  </si>
  <si>
    <t>4. Sınıf 2. Dönem 8. Yarı Yıl</t>
  </si>
  <si>
    <t>Çağdaş Türk Lehçeleri</t>
  </si>
  <si>
    <t>Türk Halk Bilimi</t>
  </si>
  <si>
    <t>Ölçme ve Değerlendirme</t>
  </si>
  <si>
    <t>Seminer Mezuniyet Çalışması</t>
  </si>
  <si>
    <t>Alan Eğitiminde Araştırma Projesi</t>
  </si>
  <si>
    <t>Okul Deneyimi</t>
  </si>
  <si>
    <t xml:space="preserve">Rehberlik </t>
  </si>
  <si>
    <t>Seçmeli (Türk Halk Edebiyatı İncelemeleri)</t>
  </si>
  <si>
    <t>Öğretmenlik Uygulaması</t>
  </si>
  <si>
    <t>Seçmeli (Yeni Türk Edebiyatı İncelemeleri)</t>
  </si>
  <si>
    <t>Seçmeli (Türk Dili İncelemeleri)</t>
  </si>
  <si>
    <t>1. Dönem</t>
  </si>
  <si>
    <t>2. Dönem</t>
  </si>
  <si>
    <t>Eğitimde Bilişim Teknolojileri</t>
  </si>
  <si>
    <t>Seçmeli (Erasmus Stajı)</t>
  </si>
  <si>
    <t>Optik</t>
  </si>
  <si>
    <t>BLM KOD</t>
  </si>
  <si>
    <t>TDE101A</t>
  </si>
  <si>
    <t>TDE102A</t>
  </si>
  <si>
    <t>TDE103A</t>
  </si>
  <si>
    <t>TDE104A</t>
  </si>
  <si>
    <t>TDE105A</t>
  </si>
  <si>
    <t>TDE106A</t>
  </si>
  <si>
    <t>TDE107A</t>
  </si>
  <si>
    <t>TDE108A</t>
  </si>
  <si>
    <t>TDE109A</t>
  </si>
  <si>
    <t>TDE110A</t>
  </si>
  <si>
    <t>TDE111A</t>
  </si>
  <si>
    <t>TDE112A</t>
  </si>
  <si>
    <t>TDE113M</t>
  </si>
  <si>
    <t>TDE114M</t>
  </si>
  <si>
    <t>TDE115G</t>
  </si>
  <si>
    <t>TDE116G</t>
  </si>
  <si>
    <t>TDE201A</t>
  </si>
  <si>
    <t>TDE202A</t>
  </si>
  <si>
    <t>TDE203A</t>
  </si>
  <si>
    <t>TDE204A</t>
  </si>
  <si>
    <t>TDE205A</t>
  </si>
  <si>
    <t>TDE206A</t>
  </si>
  <si>
    <t>TDE207A</t>
  </si>
  <si>
    <t>TDE208A</t>
  </si>
  <si>
    <t>TDE209A</t>
  </si>
  <si>
    <t>TDE210A</t>
  </si>
  <si>
    <t>TDE211A</t>
  </si>
  <si>
    <t>TDE212A</t>
  </si>
  <si>
    <t>TDE213M</t>
  </si>
  <si>
    <t>TDE214M</t>
  </si>
  <si>
    <t>TDE215G</t>
  </si>
  <si>
    <t>TDE301A</t>
  </si>
  <si>
    <t>TDE302A</t>
  </si>
  <si>
    <t>TDE303A</t>
  </si>
  <si>
    <t>TDE304A</t>
  </si>
  <si>
    <t>TDE305A</t>
  </si>
  <si>
    <t>TDE306A</t>
  </si>
  <si>
    <t>TDE307A</t>
  </si>
  <si>
    <t>TDE308A</t>
  </si>
  <si>
    <t>TDE309A</t>
  </si>
  <si>
    <t>TDE310A</t>
  </si>
  <si>
    <t>TDE311M</t>
  </si>
  <si>
    <t>TDE312M</t>
  </si>
  <si>
    <t>TDE401A</t>
  </si>
  <si>
    <t>TDE402A</t>
  </si>
  <si>
    <t>TDE403A</t>
  </si>
  <si>
    <t>TDE404A</t>
  </si>
  <si>
    <t>TDE405A</t>
  </si>
  <si>
    <t>TDE406A</t>
  </si>
  <si>
    <t>TDE407A</t>
  </si>
  <si>
    <t>TDE408A</t>
  </si>
  <si>
    <t>TDE409A</t>
  </si>
  <si>
    <t>TDE410M</t>
  </si>
  <si>
    <t>TDE411M</t>
  </si>
  <si>
    <t>TDE412M</t>
  </si>
  <si>
    <t>TDE413A</t>
  </si>
  <si>
    <t>TDE414G</t>
  </si>
  <si>
    <t>Seçmeli (Bilim Felsefesi)</t>
  </si>
  <si>
    <t>TDE415A</t>
  </si>
  <si>
    <t>TDE416G</t>
  </si>
  <si>
    <t>TDE417A</t>
  </si>
  <si>
    <t>TDE418G</t>
  </si>
  <si>
    <t>TDE420G</t>
  </si>
  <si>
    <t>Seçmeli (diğer anabilimdalı alan dersi)</t>
  </si>
  <si>
    <t>TDE422G</t>
  </si>
  <si>
    <t>5. Sınıf 1. Dönem 9. Yarı Yıl</t>
  </si>
  <si>
    <t>5. Sınıf 2. Dönem 10. Yarı Yıl</t>
  </si>
  <si>
    <t>TDE501A</t>
  </si>
  <si>
    <t>TDE502A</t>
  </si>
  <si>
    <t>TDE503A</t>
  </si>
  <si>
    <t>TDE504A</t>
  </si>
  <si>
    <t>TDE505A</t>
  </si>
  <si>
    <t>TDE506M</t>
  </si>
  <si>
    <t>TDE507M</t>
  </si>
  <si>
    <t>TDE508M</t>
  </si>
  <si>
    <t>TDE509M</t>
  </si>
  <si>
    <t>TDE510M</t>
  </si>
  <si>
    <t>TDE511G</t>
  </si>
  <si>
    <t>Bilim Tarihi</t>
  </si>
  <si>
    <t>Alan Bilgisi:       27 Ders = 66 Kredi</t>
  </si>
  <si>
    <t>TDE513A</t>
  </si>
  <si>
    <t>Meslek Bilgisi:     6 Ders = 17 Kredi</t>
  </si>
  <si>
    <t>TDE515A</t>
  </si>
  <si>
    <t>Genel Kültür:       4 Ders = 10 Kredi</t>
  </si>
  <si>
    <t>TDE517A</t>
  </si>
  <si>
    <t>Alan Bilgisi:       23 Ders = 59 Kredi</t>
  </si>
  <si>
    <t>TDE519A</t>
  </si>
  <si>
    <t>Meslek Bilgisi:     8 Ders = 25 Kredi</t>
  </si>
  <si>
    <t>Genel Kültür:         3 Ders = 7 Kredi</t>
  </si>
  <si>
    <t>TOPLAM</t>
  </si>
  <si>
    <t>A=125  MB= 42   GK= 17 TOPLAM 184</t>
  </si>
  <si>
    <r>
      <t>Seçmeli (</t>
    </r>
    <r>
      <rPr>
        <sz val="9"/>
        <color rgb="FF0000FF"/>
        <rFont val="Arial Narrow"/>
        <family val="2"/>
        <charset val="162"/>
      </rPr>
      <t>Eski Türk Edebiyatı İncelemeleri</t>
    </r>
    <r>
      <rPr>
        <sz val="10"/>
        <color rgb="FF0000FF"/>
        <rFont val="Arial Narrow"/>
        <family val="2"/>
        <charset val="162"/>
      </rPr>
      <t>)</t>
    </r>
  </si>
  <si>
    <t>YAD101</t>
  </si>
  <si>
    <t>YAD102</t>
  </si>
  <si>
    <t>TDE419</t>
  </si>
  <si>
    <t>Seçmeli (İşaret Dili)</t>
  </si>
  <si>
    <t>Seçmeli (Kariyer Planlaması)</t>
  </si>
  <si>
    <t>TDE424G</t>
  </si>
  <si>
    <t>TÜRK DİLİ VE EDEBİYATI EĞİTİMİ ANABİLİM DALI 5 YILLIK LİSANS PROGRAMI (2007-2014)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</si>
</sst>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2"/>
      <scheme val="minor"/>
    </font>
    <font>
      <sz val="10"/>
      <name val="Arial Narrow"/>
      <family val="2"/>
      <charset val="162"/>
    </font>
    <font>
      <b/>
      <sz val="10"/>
      <name val="Arial Narrow"/>
      <family val="2"/>
      <charset val="162"/>
    </font>
    <font>
      <sz val="10"/>
      <color rgb="FF00B050"/>
      <name val="Arial Narrow"/>
      <family val="2"/>
      <charset val="162"/>
    </font>
    <font>
      <b/>
      <sz val="10"/>
      <color rgb="FFFF0000"/>
      <name val="Arial Narrow"/>
      <family val="2"/>
      <charset val="162"/>
    </font>
    <font>
      <sz val="10"/>
      <color rgb="FF800000"/>
      <name val="Arial Narrow"/>
      <family val="2"/>
      <charset val="162"/>
    </font>
    <font>
      <sz val="10"/>
      <color rgb="FFFF0000"/>
      <name val="Arial Narrow"/>
      <family val="2"/>
      <charset val="162"/>
    </font>
    <font>
      <b/>
      <sz val="10"/>
      <name val="Arial Narrow"/>
      <family val="2"/>
    </font>
    <font>
      <b/>
      <sz val="10"/>
      <color rgb="FFC00000"/>
      <name val="Arial Narrow"/>
      <family val="2"/>
      <charset val="162"/>
    </font>
    <font>
      <u/>
      <sz val="10"/>
      <color indexed="12"/>
      <name val="Arial Tur"/>
      <charset val="162"/>
    </font>
    <font>
      <sz val="10"/>
      <color rgb="FF000080"/>
      <name val="Arial Narrow"/>
      <family val="2"/>
      <charset val="162"/>
    </font>
    <font>
      <sz val="9"/>
      <color rgb="FF000080"/>
      <name val="Arial Narrow"/>
      <family val="2"/>
      <charset val="162"/>
    </font>
    <font>
      <b/>
      <sz val="10"/>
      <color rgb="FFFF0000"/>
      <name val="Arial Narrow"/>
      <family val="2"/>
    </font>
    <font>
      <sz val="10"/>
      <color rgb="FF9C007F"/>
      <name val="Arial Narrow"/>
      <family val="2"/>
      <charset val="162"/>
    </font>
    <font>
      <sz val="10"/>
      <color rgb="FF00349E"/>
      <name val="Arial Narrow"/>
      <family val="2"/>
      <charset val="162"/>
    </font>
    <font>
      <sz val="10"/>
      <color rgb="FF0000FF"/>
      <name val="Arial Narrow"/>
      <family val="2"/>
      <charset val="162"/>
    </font>
    <font>
      <sz val="9"/>
      <color rgb="FF0000FF"/>
      <name val="Arial Narrow"/>
      <family val="2"/>
      <charset val="162"/>
    </font>
    <font>
      <sz val="10"/>
      <name val="Arial Tur"/>
      <charset val="162"/>
    </font>
    <font>
      <u/>
      <sz val="10"/>
      <color rgb="FF0000FF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1" fillId="3" borderId="0" xfId="0" applyFont="1" applyFill="1" applyBorder="1"/>
    <xf numFmtId="0" fontId="2" fillId="0" borderId="4" xfId="0" applyFont="1" applyFill="1" applyBorder="1"/>
    <xf numFmtId="0" fontId="2" fillId="0" borderId="2" xfId="0" applyFont="1" applyFill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justify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7" xfId="0" applyFont="1" applyFill="1" applyBorder="1"/>
    <xf numFmtId="0" fontId="6" fillId="0" borderId="7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justify"/>
    </xf>
    <xf numFmtId="0" fontId="10" fillId="0" borderId="0" xfId="0" applyFont="1" applyFill="1" applyBorder="1" applyAlignment="1">
      <alignment horizontal="justify"/>
    </xf>
    <xf numFmtId="0" fontId="10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justify"/>
    </xf>
    <xf numFmtId="0" fontId="10" fillId="0" borderId="9" xfId="0" applyFont="1" applyFill="1" applyBorder="1" applyAlignment="1">
      <alignment horizontal="justify"/>
    </xf>
    <xf numFmtId="0" fontId="10" fillId="0" borderId="9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9" xfId="0" applyFont="1" applyFill="1" applyBorder="1" applyAlignment="1">
      <alignment horizontal="left"/>
    </xf>
    <xf numFmtId="0" fontId="1" fillId="0" borderId="11" xfId="0" applyFont="1" applyFill="1" applyBorder="1"/>
    <xf numFmtId="0" fontId="1" fillId="0" borderId="4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12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justify"/>
    </xf>
    <xf numFmtId="0" fontId="1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4" xfId="0" applyFont="1" applyFill="1" applyBorder="1"/>
    <xf numFmtId="0" fontId="6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1" fillId="0" borderId="14" xfId="0" applyFont="1" applyFill="1" applyBorder="1"/>
    <xf numFmtId="0" fontId="5" fillId="0" borderId="9" xfId="0" applyFont="1" applyFill="1" applyBorder="1" applyAlignment="1">
      <alignment horizontal="left"/>
    </xf>
    <xf numFmtId="0" fontId="5" fillId="0" borderId="9" xfId="0" applyFont="1" applyFill="1" applyBorder="1"/>
    <xf numFmtId="0" fontId="5" fillId="0" borderId="9" xfId="0" applyFont="1" applyFill="1" applyBorder="1" applyAlignment="1">
      <alignment horizontal="center"/>
    </xf>
    <xf numFmtId="0" fontId="6" fillId="0" borderId="11" xfId="0" applyFont="1" applyFill="1" applyBorder="1"/>
    <xf numFmtId="0" fontId="15" fillId="0" borderId="0" xfId="0" applyFont="1" applyFill="1" applyBorder="1" applyAlignment="1">
      <alignment horizontal="justify"/>
    </xf>
    <xf numFmtId="0" fontId="15" fillId="0" borderId="0" xfId="0" applyFont="1" applyFill="1" applyBorder="1"/>
    <xf numFmtId="0" fontId="1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justify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0" fillId="0" borderId="13" xfId="0" applyFont="1" applyFill="1" applyBorder="1"/>
    <xf numFmtId="0" fontId="16" fillId="0" borderId="0" xfId="0" applyFont="1" applyFill="1" applyBorder="1" applyAlignment="1">
      <alignment horizontal="justify"/>
    </xf>
    <xf numFmtId="0" fontId="17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8" fillId="0" borderId="0" xfId="1" applyFont="1" applyFill="1" applyBorder="1" applyAlignment="1" applyProtection="1"/>
    <xf numFmtId="0" fontId="0" fillId="0" borderId="0" xfId="0" applyBorder="1"/>
    <xf numFmtId="0" fontId="2" fillId="2" borderId="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/>
    <xf numFmtId="0" fontId="2" fillId="2" borderId="3" xfId="0" applyFont="1" applyFill="1" applyBorder="1"/>
    <xf numFmtId="0" fontId="2" fillId="2" borderId="4" xfId="0" applyFont="1" applyFill="1" applyBorder="1" applyAlignment="1">
      <alignment horizontal="justify"/>
    </xf>
    <xf numFmtId="0" fontId="2" fillId="2" borderId="4" xfId="0" applyFont="1" applyFill="1" applyBorder="1" applyAlignment="1">
      <alignment horizontal="right"/>
    </xf>
    <xf numFmtId="0" fontId="2" fillId="2" borderId="2" xfId="0" applyFont="1" applyFill="1" applyBorder="1"/>
    <xf numFmtId="0" fontId="1" fillId="2" borderId="4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7" fillId="2" borderId="3" xfId="0" applyFont="1" applyFill="1" applyBorder="1"/>
    <xf numFmtId="0" fontId="7" fillId="2" borderId="4" xfId="0" applyFont="1" applyFill="1" applyBorder="1"/>
    <xf numFmtId="0" fontId="7" fillId="2" borderId="4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justify"/>
    </xf>
    <xf numFmtId="0" fontId="8" fillId="0" borderId="0" xfId="0" applyFont="1" applyFill="1" applyBorder="1" applyAlignment="1">
      <alignment horizontal="justify"/>
    </xf>
    <xf numFmtId="0" fontId="10" fillId="0" borderId="0" xfId="0" applyFont="1" applyFill="1" applyBorder="1"/>
    <xf numFmtId="0" fontId="1" fillId="0" borderId="0" xfId="0" applyFont="1" applyFill="1" applyBorder="1" applyAlignment="1"/>
    <xf numFmtId="0" fontId="10" fillId="0" borderId="0" xfId="0" applyFont="1" applyFill="1" applyBorder="1" applyAlignment="1"/>
    <xf numFmtId="0" fontId="1" fillId="2" borderId="6" xfId="0" applyFont="1" applyFill="1" applyBorder="1"/>
    <xf numFmtId="0" fontId="14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justify"/>
    </xf>
    <xf numFmtId="0" fontId="3" fillId="0" borderId="9" xfId="0" applyFont="1" applyFill="1" applyBorder="1"/>
    <xf numFmtId="0" fontId="3" fillId="0" borderId="9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justify"/>
    </xf>
    <xf numFmtId="0" fontId="2" fillId="0" borderId="13" xfId="0" applyFont="1" applyFill="1" applyBorder="1" applyAlignment="1">
      <alignment horizontal="justify"/>
    </xf>
    <xf numFmtId="0" fontId="10" fillId="2" borderId="6" xfId="0" applyFont="1" applyFill="1" applyBorder="1"/>
    <xf numFmtId="0" fontId="1" fillId="2" borderId="6" xfId="0" applyFont="1" applyFill="1" applyBorder="1" applyAlignment="1"/>
    <xf numFmtId="0" fontId="1" fillId="2" borderId="10" xfId="0" applyFont="1" applyFill="1" applyBorder="1" applyAlignment="1"/>
    <xf numFmtId="0" fontId="2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800000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Q58"/>
  <sheetViews>
    <sheetView tabSelected="1" topLeftCell="A28" zoomScaleNormal="100" workbookViewId="0">
      <selection activeCell="D57" sqref="D57"/>
    </sheetView>
  </sheetViews>
  <sheetFormatPr defaultRowHeight="14.3" x14ac:dyDescent="0.25"/>
  <cols>
    <col min="1" max="1" width="2.125" style="52" bestFit="1" customWidth="1"/>
    <col min="2" max="2" width="6.125" style="52" bestFit="1" customWidth="1"/>
    <col min="3" max="3" width="8.375" style="52" bestFit="1" customWidth="1"/>
    <col min="4" max="4" width="28.5" style="52" customWidth="1"/>
    <col min="5" max="5" width="2.625" style="52" bestFit="1" customWidth="1"/>
    <col min="6" max="6" width="2.125" style="52" bestFit="1" customWidth="1"/>
    <col min="7" max="8" width="2.625" style="52" bestFit="1" customWidth="1"/>
    <col min="9" max="9" width="0.5" style="52" customWidth="1"/>
    <col min="10" max="10" width="2.125" style="52" bestFit="1" customWidth="1"/>
    <col min="11" max="11" width="6.125" style="52" bestFit="1" customWidth="1"/>
    <col min="12" max="12" width="8.375" style="52" bestFit="1" customWidth="1"/>
    <col min="13" max="13" width="29.375" style="52" bestFit="1" customWidth="1"/>
    <col min="14" max="14" width="2.625" style="52" bestFit="1" customWidth="1"/>
    <col min="15" max="15" width="2.125" style="52" bestFit="1" customWidth="1"/>
    <col min="16" max="17" width="2.625" style="52" bestFit="1" customWidth="1"/>
  </cols>
  <sheetData>
    <row r="1" spans="1:17" ht="12.25" customHeight="1" x14ac:dyDescent="0.3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1"/>
    </row>
    <row r="2" spans="1:17" ht="12.25" customHeight="1" x14ac:dyDescent="0.3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1"/>
    </row>
    <row r="3" spans="1:17" ht="12.25" customHeight="1" x14ac:dyDescent="0.3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1"/>
    </row>
    <row r="4" spans="1:17" ht="12.25" customHeight="1" x14ac:dyDescent="0.3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1"/>
    </row>
    <row r="5" spans="1:17" ht="12.25" customHeight="1" x14ac:dyDescent="0.3">
      <c r="A5" s="85" t="s">
        <v>160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1"/>
    </row>
    <row r="6" spans="1:17" ht="14.95" x14ac:dyDescent="0.3">
      <c r="A6" s="53" t="s">
        <v>4</v>
      </c>
      <c r="B6" s="54" t="s">
        <v>60</v>
      </c>
      <c r="C6" s="54" t="s">
        <v>61</v>
      </c>
      <c r="D6" s="54" t="s">
        <v>5</v>
      </c>
      <c r="E6" s="55" t="s">
        <v>6</v>
      </c>
      <c r="F6" s="55" t="s">
        <v>7</v>
      </c>
      <c r="G6" s="55" t="s">
        <v>8</v>
      </c>
      <c r="H6" s="56" t="s">
        <v>9</v>
      </c>
      <c r="I6" s="57"/>
      <c r="J6" s="58" t="s">
        <v>4</v>
      </c>
      <c r="K6" s="54" t="s">
        <v>60</v>
      </c>
      <c r="L6" s="54" t="s">
        <v>61</v>
      </c>
      <c r="M6" s="54" t="s">
        <v>10</v>
      </c>
      <c r="N6" s="58" t="s">
        <v>6</v>
      </c>
      <c r="O6" s="58" t="s">
        <v>7</v>
      </c>
      <c r="P6" s="59" t="s">
        <v>8</v>
      </c>
      <c r="Q6" s="60" t="s">
        <v>9</v>
      </c>
    </row>
    <row r="7" spans="1:17" ht="14.95" x14ac:dyDescent="0.3">
      <c r="A7" s="27">
        <v>1</v>
      </c>
      <c r="B7" s="28">
        <v>291011</v>
      </c>
      <c r="C7" s="29" t="s">
        <v>62</v>
      </c>
      <c r="D7" s="29" t="s">
        <v>11</v>
      </c>
      <c r="E7" s="30">
        <v>3</v>
      </c>
      <c r="F7" s="30">
        <v>0</v>
      </c>
      <c r="G7" s="30">
        <v>3</v>
      </c>
      <c r="H7" s="31">
        <v>4</v>
      </c>
      <c r="I7" s="73"/>
      <c r="J7" s="28">
        <v>1</v>
      </c>
      <c r="K7" s="28">
        <v>292011</v>
      </c>
      <c r="L7" s="29" t="s">
        <v>63</v>
      </c>
      <c r="M7" s="29" t="s">
        <v>11</v>
      </c>
      <c r="N7" s="30">
        <v>3</v>
      </c>
      <c r="O7" s="30">
        <v>0</v>
      </c>
      <c r="P7" s="30">
        <v>3</v>
      </c>
      <c r="Q7" s="35">
        <v>4</v>
      </c>
    </row>
    <row r="8" spans="1:17" ht="14.95" x14ac:dyDescent="0.3">
      <c r="A8" s="4">
        <v>2</v>
      </c>
      <c r="B8" s="5">
        <v>291021</v>
      </c>
      <c r="C8" s="6" t="s">
        <v>64</v>
      </c>
      <c r="D8" s="6" t="s">
        <v>12</v>
      </c>
      <c r="E8" s="7">
        <v>3</v>
      </c>
      <c r="F8" s="7">
        <v>0</v>
      </c>
      <c r="G8" s="7">
        <v>3</v>
      </c>
      <c r="H8" s="8">
        <v>4</v>
      </c>
      <c r="I8" s="73"/>
      <c r="J8" s="5">
        <v>2</v>
      </c>
      <c r="K8" s="5">
        <v>292021</v>
      </c>
      <c r="L8" s="6" t="s">
        <v>65</v>
      </c>
      <c r="M8" s="6" t="s">
        <v>12</v>
      </c>
      <c r="N8" s="7">
        <v>3</v>
      </c>
      <c r="O8" s="7">
        <v>0</v>
      </c>
      <c r="P8" s="7">
        <v>3</v>
      </c>
      <c r="Q8" s="9">
        <v>4</v>
      </c>
    </row>
    <row r="9" spans="1:17" ht="14.95" x14ac:dyDescent="0.3">
      <c r="A9" s="4">
        <v>3</v>
      </c>
      <c r="B9" s="5">
        <v>291031</v>
      </c>
      <c r="C9" s="6" t="s">
        <v>66</v>
      </c>
      <c r="D9" s="6" t="s">
        <v>13</v>
      </c>
      <c r="E9" s="7">
        <v>3</v>
      </c>
      <c r="F9" s="7">
        <v>0</v>
      </c>
      <c r="G9" s="7">
        <v>3</v>
      </c>
      <c r="H9" s="8">
        <v>4</v>
      </c>
      <c r="I9" s="73"/>
      <c r="J9" s="5">
        <v>3</v>
      </c>
      <c r="K9" s="5">
        <v>292031</v>
      </c>
      <c r="L9" s="6" t="s">
        <v>67</v>
      </c>
      <c r="M9" s="6" t="s">
        <v>13</v>
      </c>
      <c r="N9" s="7">
        <v>3</v>
      </c>
      <c r="O9" s="7">
        <v>0</v>
      </c>
      <c r="P9" s="7">
        <v>3</v>
      </c>
      <c r="Q9" s="9">
        <v>4</v>
      </c>
    </row>
    <row r="10" spans="1:17" ht="14.95" x14ac:dyDescent="0.3">
      <c r="A10" s="4">
        <v>4</v>
      </c>
      <c r="B10" s="5">
        <v>291041</v>
      </c>
      <c r="C10" s="6" t="s">
        <v>68</v>
      </c>
      <c r="D10" s="6" t="s">
        <v>14</v>
      </c>
      <c r="E10" s="7">
        <v>2</v>
      </c>
      <c r="F10" s="7">
        <v>0</v>
      </c>
      <c r="G10" s="7">
        <v>2</v>
      </c>
      <c r="H10" s="8">
        <v>3</v>
      </c>
      <c r="I10" s="73"/>
      <c r="J10" s="5">
        <v>4</v>
      </c>
      <c r="K10" s="5">
        <v>292041</v>
      </c>
      <c r="L10" s="6" t="s">
        <v>69</v>
      </c>
      <c r="M10" s="6" t="s">
        <v>14</v>
      </c>
      <c r="N10" s="7">
        <v>2</v>
      </c>
      <c r="O10" s="7">
        <v>0</v>
      </c>
      <c r="P10" s="7">
        <v>2</v>
      </c>
      <c r="Q10" s="9">
        <v>3</v>
      </c>
    </row>
    <row r="11" spans="1:17" ht="14.95" x14ac:dyDescent="0.3">
      <c r="A11" s="4">
        <v>5</v>
      </c>
      <c r="B11" s="5">
        <v>291051</v>
      </c>
      <c r="C11" s="6" t="s">
        <v>70</v>
      </c>
      <c r="D11" s="6" t="s">
        <v>15</v>
      </c>
      <c r="E11" s="7">
        <v>3</v>
      </c>
      <c r="F11" s="7">
        <v>0</v>
      </c>
      <c r="G11" s="7">
        <v>3</v>
      </c>
      <c r="H11" s="8">
        <v>4</v>
      </c>
      <c r="I11" s="73"/>
      <c r="J11" s="5">
        <v>5</v>
      </c>
      <c r="K11" s="5">
        <v>292051</v>
      </c>
      <c r="L11" s="6" t="s">
        <v>71</v>
      </c>
      <c r="M11" s="6" t="s">
        <v>15</v>
      </c>
      <c r="N11" s="7">
        <v>3</v>
      </c>
      <c r="O11" s="7">
        <v>0</v>
      </c>
      <c r="P11" s="7">
        <v>3</v>
      </c>
      <c r="Q11" s="9">
        <v>4</v>
      </c>
    </row>
    <row r="12" spans="1:17" ht="14.95" x14ac:dyDescent="0.3">
      <c r="A12" s="4">
        <v>6</v>
      </c>
      <c r="B12" s="5">
        <v>291061</v>
      </c>
      <c r="C12" s="6" t="s">
        <v>72</v>
      </c>
      <c r="D12" s="6" t="s">
        <v>16</v>
      </c>
      <c r="E12" s="7">
        <v>3</v>
      </c>
      <c r="F12" s="7">
        <v>0</v>
      </c>
      <c r="G12" s="7">
        <v>3</v>
      </c>
      <c r="H12" s="8">
        <v>3</v>
      </c>
      <c r="I12" s="73"/>
      <c r="J12" s="5">
        <v>6</v>
      </c>
      <c r="K12" s="5">
        <v>292061</v>
      </c>
      <c r="L12" s="6" t="s">
        <v>73</v>
      </c>
      <c r="M12" s="6" t="s">
        <v>16</v>
      </c>
      <c r="N12" s="7">
        <v>3</v>
      </c>
      <c r="O12" s="7">
        <v>0</v>
      </c>
      <c r="P12" s="7">
        <v>3</v>
      </c>
      <c r="Q12" s="9">
        <v>3</v>
      </c>
    </row>
    <row r="13" spans="1:17" ht="14.95" x14ac:dyDescent="0.3">
      <c r="A13" s="4">
        <v>7</v>
      </c>
      <c r="B13" s="5">
        <v>291071</v>
      </c>
      <c r="C13" s="11" t="s">
        <v>74</v>
      </c>
      <c r="D13" s="12" t="s">
        <v>17</v>
      </c>
      <c r="E13" s="13">
        <v>3</v>
      </c>
      <c r="F13" s="13">
        <v>0</v>
      </c>
      <c r="G13" s="13">
        <v>3</v>
      </c>
      <c r="H13" s="8">
        <v>3</v>
      </c>
      <c r="I13" s="73"/>
      <c r="J13" s="5">
        <v>7</v>
      </c>
      <c r="K13" s="5">
        <v>292071</v>
      </c>
      <c r="L13" s="14" t="s">
        <v>75</v>
      </c>
      <c r="M13" s="12" t="s">
        <v>18</v>
      </c>
      <c r="N13" s="13">
        <v>3</v>
      </c>
      <c r="O13" s="13">
        <v>0</v>
      </c>
      <c r="P13" s="13">
        <v>3</v>
      </c>
      <c r="Q13" s="9">
        <v>3</v>
      </c>
    </row>
    <row r="14" spans="1:17" ht="14.95" x14ac:dyDescent="0.3">
      <c r="A14" s="4">
        <v>8</v>
      </c>
      <c r="B14" s="5">
        <v>291081</v>
      </c>
      <c r="C14" s="15" t="s">
        <v>76</v>
      </c>
      <c r="D14" s="15" t="s">
        <v>21</v>
      </c>
      <c r="E14" s="16">
        <v>2</v>
      </c>
      <c r="F14" s="16">
        <v>0</v>
      </c>
      <c r="G14" s="16">
        <v>2</v>
      </c>
      <c r="H14" s="8">
        <v>2</v>
      </c>
      <c r="I14" s="73"/>
      <c r="J14" s="5">
        <v>8</v>
      </c>
      <c r="K14" s="5">
        <v>292081</v>
      </c>
      <c r="L14" s="15" t="s">
        <v>77</v>
      </c>
      <c r="M14" s="15" t="s">
        <v>21</v>
      </c>
      <c r="N14" s="16">
        <v>2</v>
      </c>
      <c r="O14" s="16">
        <v>0</v>
      </c>
      <c r="P14" s="16">
        <v>2</v>
      </c>
      <c r="Q14" s="9">
        <v>2</v>
      </c>
    </row>
    <row r="15" spans="1:17" ht="14.95" x14ac:dyDescent="0.3">
      <c r="A15" s="17">
        <v>9</v>
      </c>
      <c r="B15" s="22">
        <v>291091</v>
      </c>
      <c r="C15" s="18" t="s">
        <v>154</v>
      </c>
      <c r="D15" s="19" t="s">
        <v>20</v>
      </c>
      <c r="E15" s="20">
        <v>3</v>
      </c>
      <c r="F15" s="20">
        <v>0</v>
      </c>
      <c r="G15" s="20">
        <v>3</v>
      </c>
      <c r="H15" s="21">
        <v>3</v>
      </c>
      <c r="I15" s="73"/>
      <c r="J15" s="22">
        <v>9</v>
      </c>
      <c r="K15" s="22">
        <v>292091</v>
      </c>
      <c r="L15" s="18" t="s">
        <v>155</v>
      </c>
      <c r="M15" s="19" t="s">
        <v>20</v>
      </c>
      <c r="N15" s="20">
        <v>3</v>
      </c>
      <c r="O15" s="20">
        <v>0</v>
      </c>
      <c r="P15" s="20">
        <v>3</v>
      </c>
      <c r="Q15" s="23">
        <v>3</v>
      </c>
    </row>
    <row r="16" spans="1:17" ht="14.95" x14ac:dyDescent="0.3">
      <c r="A16" s="53"/>
      <c r="B16" s="54"/>
      <c r="C16" s="61"/>
      <c r="D16" s="54" t="s">
        <v>22</v>
      </c>
      <c r="E16" s="62">
        <f>SUM(E7:E15)</f>
        <v>25</v>
      </c>
      <c r="F16" s="62">
        <f>SUM(F7:F15)</f>
        <v>0</v>
      </c>
      <c r="G16" s="62">
        <f>SUM(G7:G15)</f>
        <v>25</v>
      </c>
      <c r="H16" s="56">
        <f>SUM(H7:H15)</f>
        <v>30</v>
      </c>
      <c r="I16" s="63"/>
      <c r="J16" s="64"/>
      <c r="K16" s="64"/>
      <c r="L16" s="61"/>
      <c r="M16" s="54" t="s">
        <v>23</v>
      </c>
      <c r="N16" s="62">
        <f>SUM(N7:N15)</f>
        <v>25</v>
      </c>
      <c r="O16" s="62">
        <f>SUM(O7:O15)</f>
        <v>0</v>
      </c>
      <c r="P16" s="62">
        <f>SUM(P7:P15)</f>
        <v>25</v>
      </c>
      <c r="Q16" s="60">
        <f>SUM(Q7:Q15)</f>
        <v>30</v>
      </c>
    </row>
    <row r="17" spans="1:17" ht="14.95" x14ac:dyDescent="0.3">
      <c r="A17" s="27">
        <v>1</v>
      </c>
      <c r="B17" s="28">
        <v>293011</v>
      </c>
      <c r="C17" s="29" t="s">
        <v>78</v>
      </c>
      <c r="D17" s="29" t="s">
        <v>24</v>
      </c>
      <c r="E17" s="30">
        <v>3</v>
      </c>
      <c r="F17" s="30">
        <v>0</v>
      </c>
      <c r="G17" s="30">
        <v>3</v>
      </c>
      <c r="H17" s="31">
        <v>4</v>
      </c>
      <c r="I17" s="73"/>
      <c r="J17" s="28">
        <v>1</v>
      </c>
      <c r="K17" s="28">
        <v>294011</v>
      </c>
      <c r="L17" s="29" t="s">
        <v>79</v>
      </c>
      <c r="M17" s="29" t="s">
        <v>24</v>
      </c>
      <c r="N17" s="30">
        <v>3</v>
      </c>
      <c r="O17" s="30">
        <v>0</v>
      </c>
      <c r="P17" s="30">
        <v>3</v>
      </c>
      <c r="Q17" s="32">
        <v>5</v>
      </c>
    </row>
    <row r="18" spans="1:17" ht="14.95" x14ac:dyDescent="0.3">
      <c r="A18" s="4">
        <v>2</v>
      </c>
      <c r="B18" s="5">
        <v>293021</v>
      </c>
      <c r="C18" s="6" t="s">
        <v>80</v>
      </c>
      <c r="D18" s="6" t="s">
        <v>25</v>
      </c>
      <c r="E18" s="7">
        <v>3</v>
      </c>
      <c r="F18" s="7">
        <v>0</v>
      </c>
      <c r="G18" s="7">
        <v>3</v>
      </c>
      <c r="H18" s="33">
        <v>4</v>
      </c>
      <c r="I18" s="73"/>
      <c r="J18" s="5">
        <v>2</v>
      </c>
      <c r="K18" s="5">
        <v>294021</v>
      </c>
      <c r="L18" s="6" t="s">
        <v>81</v>
      </c>
      <c r="M18" s="6" t="s">
        <v>25</v>
      </c>
      <c r="N18" s="7">
        <v>3</v>
      </c>
      <c r="O18" s="7">
        <v>0</v>
      </c>
      <c r="P18" s="7">
        <v>3</v>
      </c>
      <c r="Q18" s="10">
        <v>5</v>
      </c>
    </row>
    <row r="19" spans="1:17" ht="14.95" x14ac:dyDescent="0.3">
      <c r="A19" s="4">
        <v>3</v>
      </c>
      <c r="B19" s="5">
        <v>293031</v>
      </c>
      <c r="C19" s="6" t="s">
        <v>82</v>
      </c>
      <c r="D19" s="6" t="s">
        <v>26</v>
      </c>
      <c r="E19" s="7">
        <v>3</v>
      </c>
      <c r="F19" s="7">
        <v>0</v>
      </c>
      <c r="G19" s="7">
        <v>3</v>
      </c>
      <c r="H19" s="33">
        <v>5</v>
      </c>
      <c r="I19" s="73"/>
      <c r="J19" s="5">
        <v>3</v>
      </c>
      <c r="K19" s="5">
        <v>294031</v>
      </c>
      <c r="L19" s="6" t="s">
        <v>83</v>
      </c>
      <c r="M19" s="6" t="s">
        <v>26</v>
      </c>
      <c r="N19" s="7">
        <v>3</v>
      </c>
      <c r="O19" s="7">
        <v>0</v>
      </c>
      <c r="P19" s="7">
        <v>3</v>
      </c>
      <c r="Q19" s="10">
        <v>6</v>
      </c>
    </row>
    <row r="20" spans="1:17" ht="14.95" x14ac:dyDescent="0.3">
      <c r="A20" s="4">
        <v>4</v>
      </c>
      <c r="B20" s="5">
        <v>293041</v>
      </c>
      <c r="C20" s="6" t="s">
        <v>84</v>
      </c>
      <c r="D20" s="6" t="s">
        <v>14</v>
      </c>
      <c r="E20" s="7">
        <v>3</v>
      </c>
      <c r="F20" s="7">
        <v>0</v>
      </c>
      <c r="G20" s="7">
        <v>3</v>
      </c>
      <c r="H20" s="8">
        <v>3</v>
      </c>
      <c r="I20" s="73"/>
      <c r="J20" s="5">
        <v>4</v>
      </c>
      <c r="K20" s="5">
        <v>294041</v>
      </c>
      <c r="L20" s="6" t="s">
        <v>85</v>
      </c>
      <c r="M20" s="6" t="s">
        <v>14</v>
      </c>
      <c r="N20" s="7">
        <v>3</v>
      </c>
      <c r="O20" s="7">
        <v>0</v>
      </c>
      <c r="P20" s="7">
        <v>3</v>
      </c>
      <c r="Q20" s="9">
        <v>4</v>
      </c>
    </row>
    <row r="21" spans="1:17" ht="14.95" x14ac:dyDescent="0.3">
      <c r="A21" s="4">
        <v>5</v>
      </c>
      <c r="B21" s="5">
        <v>293051</v>
      </c>
      <c r="C21" s="6" t="s">
        <v>86</v>
      </c>
      <c r="D21" s="6" t="s">
        <v>15</v>
      </c>
      <c r="E21" s="7">
        <v>3</v>
      </c>
      <c r="F21" s="7">
        <v>0</v>
      </c>
      <c r="G21" s="7">
        <v>3</v>
      </c>
      <c r="H21" s="8">
        <v>4</v>
      </c>
      <c r="I21" s="73"/>
      <c r="J21" s="5">
        <v>5</v>
      </c>
      <c r="K21" s="5">
        <v>294051</v>
      </c>
      <c r="L21" s="6" t="s">
        <v>87</v>
      </c>
      <c r="M21" s="6" t="s">
        <v>15</v>
      </c>
      <c r="N21" s="7">
        <v>3</v>
      </c>
      <c r="O21" s="7">
        <v>0</v>
      </c>
      <c r="P21" s="7">
        <v>3</v>
      </c>
      <c r="Q21" s="9">
        <v>4</v>
      </c>
    </row>
    <row r="22" spans="1:17" ht="14.95" x14ac:dyDescent="0.3">
      <c r="A22" s="4">
        <v>6</v>
      </c>
      <c r="B22" s="5">
        <v>293061</v>
      </c>
      <c r="C22" s="6" t="s">
        <v>88</v>
      </c>
      <c r="D22" s="6" t="s">
        <v>19</v>
      </c>
      <c r="E22" s="7">
        <v>2</v>
      </c>
      <c r="F22" s="7">
        <v>0</v>
      </c>
      <c r="G22" s="7">
        <v>2</v>
      </c>
      <c r="H22" s="8">
        <v>4</v>
      </c>
      <c r="I22" s="73"/>
      <c r="J22" s="5">
        <v>6</v>
      </c>
      <c r="K22" s="5">
        <v>294061</v>
      </c>
      <c r="L22" s="6" t="s">
        <v>89</v>
      </c>
      <c r="M22" s="6" t="s">
        <v>19</v>
      </c>
      <c r="N22" s="7">
        <v>2</v>
      </c>
      <c r="O22" s="7">
        <v>0</v>
      </c>
      <c r="P22" s="7">
        <v>2</v>
      </c>
      <c r="Q22" s="9">
        <v>4</v>
      </c>
    </row>
    <row r="23" spans="1:17" ht="14.95" x14ac:dyDescent="0.3">
      <c r="A23" s="4">
        <v>7</v>
      </c>
      <c r="B23" s="5">
        <v>293071</v>
      </c>
      <c r="C23" s="11" t="s">
        <v>90</v>
      </c>
      <c r="D23" s="12" t="s">
        <v>28</v>
      </c>
      <c r="E23" s="34">
        <v>2</v>
      </c>
      <c r="F23" s="34">
        <v>0</v>
      </c>
      <c r="G23" s="34">
        <v>2</v>
      </c>
      <c r="H23" s="8">
        <v>3</v>
      </c>
      <c r="I23" s="73"/>
      <c r="J23" s="5">
        <v>7</v>
      </c>
      <c r="K23" s="5">
        <v>294071</v>
      </c>
      <c r="L23" s="11" t="s">
        <v>91</v>
      </c>
      <c r="M23" s="12" t="s">
        <v>29</v>
      </c>
      <c r="N23" s="13">
        <v>2</v>
      </c>
      <c r="O23" s="13">
        <v>0</v>
      </c>
      <c r="P23" s="13">
        <v>2</v>
      </c>
      <c r="Q23" s="10">
        <v>2</v>
      </c>
    </row>
    <row r="24" spans="1:17" ht="14.95" x14ac:dyDescent="0.3">
      <c r="A24" s="17">
        <v>8</v>
      </c>
      <c r="B24" s="22">
        <v>293081</v>
      </c>
      <c r="C24" s="19" t="s">
        <v>92</v>
      </c>
      <c r="D24" s="19" t="s">
        <v>58</v>
      </c>
      <c r="E24" s="74">
        <v>2</v>
      </c>
      <c r="F24" s="74">
        <v>2</v>
      </c>
      <c r="G24" s="74">
        <v>3</v>
      </c>
      <c r="H24" s="21">
        <v>3</v>
      </c>
      <c r="I24" s="73"/>
      <c r="J24" s="22"/>
      <c r="K24" s="22"/>
      <c r="L24" s="19"/>
      <c r="M24" s="19"/>
      <c r="N24" s="20"/>
      <c r="O24" s="20"/>
      <c r="P24" s="20"/>
      <c r="Q24" s="23"/>
    </row>
    <row r="25" spans="1:17" ht="14.95" x14ac:dyDescent="0.3">
      <c r="A25" s="53"/>
      <c r="B25" s="54"/>
      <c r="C25" s="61"/>
      <c r="D25" s="54" t="s">
        <v>31</v>
      </c>
      <c r="E25" s="62">
        <f>SUM(E17:E24)</f>
        <v>21</v>
      </c>
      <c r="F25" s="62">
        <f>SUM(F17:F24)</f>
        <v>2</v>
      </c>
      <c r="G25" s="62">
        <f>SUM(G17:G24)</f>
        <v>22</v>
      </c>
      <c r="H25" s="56">
        <f>SUM(H17:H24)</f>
        <v>30</v>
      </c>
      <c r="I25" s="63"/>
      <c r="J25" s="64"/>
      <c r="K25" s="64"/>
      <c r="L25" s="61"/>
      <c r="M25" s="54" t="s">
        <v>32</v>
      </c>
      <c r="N25" s="62">
        <f>SUM(N17:N24)</f>
        <v>19</v>
      </c>
      <c r="O25" s="62">
        <f>SUM(O17:O24)</f>
        <v>0</v>
      </c>
      <c r="P25" s="62">
        <f>SUM(P17:P24)</f>
        <v>19</v>
      </c>
      <c r="Q25" s="60">
        <f>SUM(Q17:Q24)</f>
        <v>30</v>
      </c>
    </row>
    <row r="26" spans="1:17" ht="14.95" x14ac:dyDescent="0.3">
      <c r="A26" s="27">
        <v>1</v>
      </c>
      <c r="B26" s="28">
        <v>295011</v>
      </c>
      <c r="C26" s="29" t="s">
        <v>93</v>
      </c>
      <c r="D26" s="29" t="s">
        <v>24</v>
      </c>
      <c r="E26" s="30">
        <v>3</v>
      </c>
      <c r="F26" s="30">
        <v>0</v>
      </c>
      <c r="G26" s="30">
        <v>3</v>
      </c>
      <c r="H26" s="31">
        <v>5</v>
      </c>
      <c r="I26" s="73"/>
      <c r="J26" s="28">
        <v>1</v>
      </c>
      <c r="K26" s="28">
        <v>296011</v>
      </c>
      <c r="L26" s="29" t="s">
        <v>94</v>
      </c>
      <c r="M26" s="29" t="s">
        <v>24</v>
      </c>
      <c r="N26" s="30">
        <v>3</v>
      </c>
      <c r="O26" s="30">
        <v>0</v>
      </c>
      <c r="P26" s="30">
        <v>3</v>
      </c>
      <c r="Q26" s="35">
        <v>5</v>
      </c>
    </row>
    <row r="27" spans="1:17" ht="14.95" x14ac:dyDescent="0.3">
      <c r="A27" s="4">
        <v>2</v>
      </c>
      <c r="B27" s="5">
        <v>295021</v>
      </c>
      <c r="C27" s="6" t="s">
        <v>95</v>
      </c>
      <c r="D27" s="6" t="s">
        <v>25</v>
      </c>
      <c r="E27" s="7">
        <v>3</v>
      </c>
      <c r="F27" s="7">
        <v>0</v>
      </c>
      <c r="G27" s="7">
        <v>3</v>
      </c>
      <c r="H27" s="8">
        <v>5</v>
      </c>
      <c r="I27" s="73"/>
      <c r="J27" s="5">
        <v>2</v>
      </c>
      <c r="K27" s="5">
        <v>296021</v>
      </c>
      <c r="L27" s="6" t="s">
        <v>96</v>
      </c>
      <c r="M27" s="6" t="s">
        <v>25</v>
      </c>
      <c r="N27" s="7">
        <v>3</v>
      </c>
      <c r="O27" s="7">
        <v>0</v>
      </c>
      <c r="P27" s="7">
        <v>3</v>
      </c>
      <c r="Q27" s="9">
        <v>6</v>
      </c>
    </row>
    <row r="28" spans="1:17" ht="14.95" x14ac:dyDescent="0.3">
      <c r="A28" s="4">
        <v>3</v>
      </c>
      <c r="B28" s="5">
        <v>295031</v>
      </c>
      <c r="C28" s="6" t="s">
        <v>97</v>
      </c>
      <c r="D28" s="6" t="s">
        <v>26</v>
      </c>
      <c r="E28" s="7">
        <v>3</v>
      </c>
      <c r="F28" s="7">
        <v>0</v>
      </c>
      <c r="G28" s="7">
        <v>3</v>
      </c>
      <c r="H28" s="8">
        <v>6</v>
      </c>
      <c r="I28" s="73"/>
      <c r="J28" s="5">
        <v>3</v>
      </c>
      <c r="K28" s="5">
        <v>296031</v>
      </c>
      <c r="L28" s="6" t="s">
        <v>98</v>
      </c>
      <c r="M28" s="6" t="s">
        <v>26</v>
      </c>
      <c r="N28" s="7">
        <v>3</v>
      </c>
      <c r="O28" s="7">
        <v>0</v>
      </c>
      <c r="P28" s="7">
        <v>3</v>
      </c>
      <c r="Q28" s="10">
        <v>6</v>
      </c>
    </row>
    <row r="29" spans="1:17" ht="14.95" x14ac:dyDescent="0.3">
      <c r="A29" s="4">
        <v>4</v>
      </c>
      <c r="B29" s="5">
        <v>295041</v>
      </c>
      <c r="C29" s="6" t="s">
        <v>99</v>
      </c>
      <c r="D29" s="6" t="s">
        <v>14</v>
      </c>
      <c r="E29" s="7">
        <v>2</v>
      </c>
      <c r="F29" s="7">
        <v>0</v>
      </c>
      <c r="G29" s="7">
        <v>2</v>
      </c>
      <c r="H29" s="8">
        <v>5</v>
      </c>
      <c r="I29" s="73"/>
      <c r="J29" s="5">
        <v>4</v>
      </c>
      <c r="K29" s="5">
        <v>296041</v>
      </c>
      <c r="L29" s="6" t="s">
        <v>100</v>
      </c>
      <c r="M29" s="6" t="s">
        <v>14</v>
      </c>
      <c r="N29" s="7">
        <v>2</v>
      </c>
      <c r="O29" s="7">
        <v>0</v>
      </c>
      <c r="P29" s="7">
        <v>2</v>
      </c>
      <c r="Q29" s="9">
        <v>5</v>
      </c>
    </row>
    <row r="30" spans="1:17" ht="14.95" x14ac:dyDescent="0.3">
      <c r="A30" s="4">
        <v>5</v>
      </c>
      <c r="B30" s="5">
        <v>295051</v>
      </c>
      <c r="C30" s="6" t="s">
        <v>101</v>
      </c>
      <c r="D30" s="6" t="s">
        <v>27</v>
      </c>
      <c r="E30" s="7">
        <v>2</v>
      </c>
      <c r="F30" s="7">
        <v>0</v>
      </c>
      <c r="G30" s="7">
        <v>2</v>
      </c>
      <c r="H30" s="8">
        <v>5</v>
      </c>
      <c r="I30" s="73"/>
      <c r="J30" s="5">
        <v>5</v>
      </c>
      <c r="K30" s="5">
        <v>296051</v>
      </c>
      <c r="L30" s="6" t="s">
        <v>102</v>
      </c>
      <c r="M30" s="6" t="s">
        <v>27</v>
      </c>
      <c r="N30" s="7">
        <v>2</v>
      </c>
      <c r="O30" s="7">
        <v>0</v>
      </c>
      <c r="P30" s="7">
        <v>2</v>
      </c>
      <c r="Q30" s="9">
        <v>5</v>
      </c>
    </row>
    <row r="31" spans="1:17" ht="14.95" x14ac:dyDescent="0.3">
      <c r="A31" s="17">
        <v>6</v>
      </c>
      <c r="B31" s="22">
        <v>295061</v>
      </c>
      <c r="C31" s="36" t="s">
        <v>103</v>
      </c>
      <c r="D31" s="37" t="s">
        <v>30</v>
      </c>
      <c r="E31" s="38">
        <v>2</v>
      </c>
      <c r="F31" s="38">
        <v>2</v>
      </c>
      <c r="G31" s="38">
        <v>3</v>
      </c>
      <c r="H31" s="21">
        <v>4</v>
      </c>
      <c r="I31" s="73"/>
      <c r="J31" s="22">
        <v>6</v>
      </c>
      <c r="K31" s="22">
        <v>296061</v>
      </c>
      <c r="L31" s="36" t="s">
        <v>104</v>
      </c>
      <c r="M31" s="37" t="s">
        <v>35</v>
      </c>
      <c r="N31" s="38">
        <v>3</v>
      </c>
      <c r="O31" s="38">
        <v>0</v>
      </c>
      <c r="P31" s="38">
        <v>3</v>
      </c>
      <c r="Q31" s="39">
        <v>3</v>
      </c>
    </row>
    <row r="32" spans="1:17" ht="14.95" x14ac:dyDescent="0.3">
      <c r="A32" s="53"/>
      <c r="B32" s="54"/>
      <c r="C32" s="61"/>
      <c r="D32" s="54" t="s">
        <v>43</v>
      </c>
      <c r="E32" s="62">
        <f>SUM(E26:E31)</f>
        <v>15</v>
      </c>
      <c r="F32" s="62">
        <v>2</v>
      </c>
      <c r="G32" s="62">
        <f>SUM(G26:G31)</f>
        <v>16</v>
      </c>
      <c r="H32" s="56">
        <f>SUM(H26:H31)</f>
        <v>30</v>
      </c>
      <c r="I32" s="63"/>
      <c r="J32" s="64"/>
      <c r="K32" s="64"/>
      <c r="L32" s="54"/>
      <c r="M32" s="54" t="s">
        <v>44</v>
      </c>
      <c r="N32" s="62">
        <f>SUM(N26:N31)</f>
        <v>16</v>
      </c>
      <c r="O32" s="62">
        <v>0</v>
      </c>
      <c r="P32" s="62">
        <f>SUM(P26:P31)</f>
        <v>16</v>
      </c>
      <c r="Q32" s="60">
        <f>SUM(Q26:Q31)</f>
        <v>30</v>
      </c>
    </row>
    <row r="33" spans="1:17" ht="14.95" x14ac:dyDescent="0.3">
      <c r="A33" s="27">
        <v>1</v>
      </c>
      <c r="B33" s="28">
        <v>297011</v>
      </c>
      <c r="C33" s="29" t="s">
        <v>105</v>
      </c>
      <c r="D33" s="29" t="s">
        <v>24</v>
      </c>
      <c r="E33" s="30">
        <v>2</v>
      </c>
      <c r="F33" s="30">
        <v>0</v>
      </c>
      <c r="G33" s="30">
        <v>2</v>
      </c>
      <c r="H33" s="31">
        <v>5</v>
      </c>
      <c r="I33" s="73"/>
      <c r="J33" s="28">
        <v>1</v>
      </c>
      <c r="K33" s="28">
        <v>298011</v>
      </c>
      <c r="L33" s="29" t="s">
        <v>106</v>
      </c>
      <c r="M33" s="29" t="s">
        <v>24</v>
      </c>
      <c r="N33" s="30">
        <v>2</v>
      </c>
      <c r="O33" s="30">
        <v>0</v>
      </c>
      <c r="P33" s="30">
        <v>2</v>
      </c>
      <c r="Q33" s="35">
        <v>5</v>
      </c>
    </row>
    <row r="34" spans="1:17" ht="14.95" x14ac:dyDescent="0.3">
      <c r="A34" s="4">
        <v>2</v>
      </c>
      <c r="B34" s="5">
        <v>297021</v>
      </c>
      <c r="C34" s="6" t="s">
        <v>107</v>
      </c>
      <c r="D34" s="6" t="s">
        <v>25</v>
      </c>
      <c r="E34" s="7">
        <v>2</v>
      </c>
      <c r="F34" s="7">
        <v>0</v>
      </c>
      <c r="G34" s="7">
        <v>2</v>
      </c>
      <c r="H34" s="8">
        <v>5</v>
      </c>
      <c r="I34" s="73"/>
      <c r="J34" s="5">
        <v>2</v>
      </c>
      <c r="K34" s="5">
        <v>298021</v>
      </c>
      <c r="L34" s="6" t="s">
        <v>108</v>
      </c>
      <c r="M34" s="6" t="s">
        <v>25</v>
      </c>
      <c r="N34" s="7">
        <v>2</v>
      </c>
      <c r="O34" s="7">
        <v>0</v>
      </c>
      <c r="P34" s="7">
        <v>2</v>
      </c>
      <c r="Q34" s="9">
        <v>5</v>
      </c>
    </row>
    <row r="35" spans="1:17" ht="14.95" x14ac:dyDescent="0.3">
      <c r="A35" s="4">
        <v>3</v>
      </c>
      <c r="B35" s="5">
        <v>297031</v>
      </c>
      <c r="C35" s="6" t="s">
        <v>109</v>
      </c>
      <c r="D35" s="6" t="s">
        <v>26</v>
      </c>
      <c r="E35" s="7">
        <v>2</v>
      </c>
      <c r="F35" s="7">
        <v>0</v>
      </c>
      <c r="G35" s="7">
        <v>2</v>
      </c>
      <c r="H35" s="8">
        <v>5</v>
      </c>
      <c r="I35" s="73"/>
      <c r="J35" s="5">
        <v>3</v>
      </c>
      <c r="K35" s="5">
        <v>298031</v>
      </c>
      <c r="L35" s="6" t="s">
        <v>110</v>
      </c>
      <c r="M35" s="6" t="s">
        <v>26</v>
      </c>
      <c r="N35" s="7">
        <v>2</v>
      </c>
      <c r="O35" s="7">
        <v>0</v>
      </c>
      <c r="P35" s="7">
        <v>2</v>
      </c>
      <c r="Q35" s="9">
        <v>5</v>
      </c>
    </row>
    <row r="36" spans="1:17" ht="14.95" x14ac:dyDescent="0.3">
      <c r="A36" s="4">
        <v>4</v>
      </c>
      <c r="B36" s="5">
        <v>297041</v>
      </c>
      <c r="C36" s="6" t="s">
        <v>111</v>
      </c>
      <c r="D36" s="6" t="s">
        <v>27</v>
      </c>
      <c r="E36" s="7">
        <v>2</v>
      </c>
      <c r="F36" s="7">
        <v>0</v>
      </c>
      <c r="G36" s="7">
        <v>2</v>
      </c>
      <c r="H36" s="8">
        <v>4</v>
      </c>
      <c r="I36" s="73"/>
      <c r="J36" s="5">
        <v>4</v>
      </c>
      <c r="K36" s="5">
        <v>298041</v>
      </c>
      <c r="L36" s="6" t="s">
        <v>112</v>
      </c>
      <c r="M36" s="6" t="s">
        <v>27</v>
      </c>
      <c r="N36" s="7">
        <v>2</v>
      </c>
      <c r="O36" s="7">
        <v>0</v>
      </c>
      <c r="P36" s="7">
        <v>2</v>
      </c>
      <c r="Q36" s="9">
        <v>5</v>
      </c>
    </row>
    <row r="37" spans="1:17" ht="14.95" x14ac:dyDescent="0.3">
      <c r="A37" s="4">
        <v>5</v>
      </c>
      <c r="B37" s="5">
        <v>297051</v>
      </c>
      <c r="C37" s="6" t="s">
        <v>113</v>
      </c>
      <c r="D37" s="6" t="s">
        <v>46</v>
      </c>
      <c r="E37" s="7">
        <v>2</v>
      </c>
      <c r="F37" s="7">
        <v>0</v>
      </c>
      <c r="G37" s="7">
        <v>2</v>
      </c>
      <c r="H37" s="8">
        <v>4</v>
      </c>
      <c r="I37" s="73"/>
      <c r="J37" s="5">
        <v>5</v>
      </c>
      <c r="K37" s="5">
        <v>298051</v>
      </c>
      <c r="L37" s="14" t="s">
        <v>114</v>
      </c>
      <c r="M37" s="12" t="s">
        <v>47</v>
      </c>
      <c r="N37" s="13">
        <v>3</v>
      </c>
      <c r="O37" s="13">
        <v>0</v>
      </c>
      <c r="P37" s="13">
        <v>3</v>
      </c>
      <c r="Q37" s="10">
        <v>3</v>
      </c>
    </row>
    <row r="38" spans="1:17" ht="14.95" x14ac:dyDescent="0.3">
      <c r="A38" s="4">
        <v>6</v>
      </c>
      <c r="B38" s="5">
        <v>297061</v>
      </c>
      <c r="C38" s="11" t="s">
        <v>115</v>
      </c>
      <c r="D38" s="12" t="s">
        <v>36</v>
      </c>
      <c r="E38" s="13">
        <v>2</v>
      </c>
      <c r="F38" s="13">
        <v>2</v>
      </c>
      <c r="G38" s="13">
        <v>3</v>
      </c>
      <c r="H38" s="8">
        <v>4</v>
      </c>
      <c r="I38" s="73"/>
      <c r="J38" s="5">
        <v>6</v>
      </c>
      <c r="K38" s="5">
        <v>298061</v>
      </c>
      <c r="L38" s="14" t="s">
        <v>116</v>
      </c>
      <c r="M38" s="12" t="s">
        <v>37</v>
      </c>
      <c r="N38" s="13">
        <v>2</v>
      </c>
      <c r="O38" s="13">
        <v>2</v>
      </c>
      <c r="P38" s="13">
        <v>3</v>
      </c>
      <c r="Q38" s="9">
        <v>4</v>
      </c>
    </row>
    <row r="39" spans="1:17" ht="14.95" x14ac:dyDescent="0.3">
      <c r="A39" s="4">
        <v>7</v>
      </c>
      <c r="B39" s="5">
        <v>297071</v>
      </c>
      <c r="C39" s="40" t="s">
        <v>117</v>
      </c>
      <c r="D39" s="41" t="s">
        <v>38</v>
      </c>
      <c r="E39" s="42">
        <v>1</v>
      </c>
      <c r="F39" s="42">
        <v>2</v>
      </c>
      <c r="G39" s="42">
        <v>2</v>
      </c>
      <c r="H39" s="8">
        <v>3</v>
      </c>
      <c r="I39" s="73"/>
      <c r="J39" s="5">
        <v>7</v>
      </c>
      <c r="K39" s="5">
        <v>298071</v>
      </c>
      <c r="L39" s="14" t="s">
        <v>118</v>
      </c>
      <c r="M39" s="12" t="s">
        <v>119</v>
      </c>
      <c r="N39" s="13">
        <v>2</v>
      </c>
      <c r="O39" s="13">
        <v>0</v>
      </c>
      <c r="P39" s="13">
        <v>2</v>
      </c>
      <c r="Q39" s="10">
        <v>3</v>
      </c>
    </row>
    <row r="40" spans="1:17" ht="14.95" x14ac:dyDescent="0.3">
      <c r="A40" s="4">
        <v>7</v>
      </c>
      <c r="B40" s="5">
        <v>297081</v>
      </c>
      <c r="C40" s="40" t="s">
        <v>120</v>
      </c>
      <c r="D40" s="41" t="s">
        <v>40</v>
      </c>
      <c r="E40" s="42">
        <v>1</v>
      </c>
      <c r="F40" s="42">
        <v>2</v>
      </c>
      <c r="G40" s="42">
        <v>2</v>
      </c>
      <c r="H40" s="8">
        <v>3</v>
      </c>
      <c r="I40" s="73"/>
      <c r="J40" s="5">
        <v>7</v>
      </c>
      <c r="K40" s="5">
        <v>298081</v>
      </c>
      <c r="L40" s="14" t="s">
        <v>121</v>
      </c>
      <c r="M40" s="12" t="s">
        <v>39</v>
      </c>
      <c r="N40" s="13">
        <v>2</v>
      </c>
      <c r="O40" s="13">
        <v>0</v>
      </c>
      <c r="P40" s="13">
        <v>2</v>
      </c>
      <c r="Q40" s="10">
        <v>3</v>
      </c>
    </row>
    <row r="41" spans="1:17" ht="14.95" x14ac:dyDescent="0.3">
      <c r="A41" s="4">
        <v>7</v>
      </c>
      <c r="B41" s="5">
        <v>297091</v>
      </c>
      <c r="C41" s="40" t="s">
        <v>122</v>
      </c>
      <c r="D41" s="41" t="s">
        <v>42</v>
      </c>
      <c r="E41" s="42">
        <v>1</v>
      </c>
      <c r="F41" s="42">
        <v>2</v>
      </c>
      <c r="G41" s="42">
        <v>2</v>
      </c>
      <c r="H41" s="8">
        <v>3</v>
      </c>
      <c r="I41" s="73"/>
      <c r="J41" s="5">
        <v>7</v>
      </c>
      <c r="K41" s="5">
        <v>298091</v>
      </c>
      <c r="L41" s="14" t="s">
        <v>123</v>
      </c>
      <c r="M41" s="12" t="s">
        <v>41</v>
      </c>
      <c r="N41" s="13">
        <v>2</v>
      </c>
      <c r="O41" s="13">
        <v>0</v>
      </c>
      <c r="P41" s="13">
        <v>2</v>
      </c>
      <c r="Q41" s="10">
        <v>3</v>
      </c>
    </row>
    <row r="42" spans="1:17" ht="14.95" x14ac:dyDescent="0.3">
      <c r="A42" s="4"/>
      <c r="B42" s="5"/>
      <c r="C42" s="43" t="s">
        <v>156</v>
      </c>
      <c r="D42" s="44" t="s">
        <v>59</v>
      </c>
      <c r="E42" s="45">
        <v>1</v>
      </c>
      <c r="F42" s="45">
        <v>2</v>
      </c>
      <c r="G42" s="45">
        <v>2</v>
      </c>
      <c r="H42" s="8">
        <v>3</v>
      </c>
      <c r="I42" s="73"/>
      <c r="J42" s="5">
        <v>7</v>
      </c>
      <c r="K42" s="5">
        <v>298111</v>
      </c>
      <c r="L42" s="14" t="s">
        <v>124</v>
      </c>
      <c r="M42" s="12" t="s">
        <v>125</v>
      </c>
      <c r="N42" s="13">
        <v>2</v>
      </c>
      <c r="O42" s="13">
        <v>0</v>
      </c>
      <c r="P42" s="13">
        <v>2</v>
      </c>
      <c r="Q42" s="10">
        <v>3</v>
      </c>
    </row>
    <row r="43" spans="1:17" ht="14.95" x14ac:dyDescent="0.3">
      <c r="A43" s="4"/>
      <c r="B43" s="5"/>
      <c r="C43" s="43"/>
      <c r="D43" s="44" t="s">
        <v>59</v>
      </c>
      <c r="E43" s="45">
        <v>2</v>
      </c>
      <c r="F43" s="45">
        <v>1</v>
      </c>
      <c r="G43" s="45">
        <v>3</v>
      </c>
      <c r="H43" s="8">
        <v>3</v>
      </c>
      <c r="I43" s="73"/>
      <c r="J43" s="5">
        <v>7</v>
      </c>
      <c r="K43" s="5">
        <v>298121</v>
      </c>
      <c r="L43" s="12" t="s">
        <v>126</v>
      </c>
      <c r="M43" s="12" t="s">
        <v>157</v>
      </c>
      <c r="N43" s="46">
        <v>2</v>
      </c>
      <c r="O43" s="46">
        <v>0</v>
      </c>
      <c r="P43" s="46">
        <v>2</v>
      </c>
      <c r="Q43" s="10">
        <v>3</v>
      </c>
    </row>
    <row r="44" spans="1:17" ht="14.95" x14ac:dyDescent="0.3">
      <c r="A44" s="17"/>
      <c r="B44" s="22"/>
      <c r="C44" s="75"/>
      <c r="D44" s="76"/>
      <c r="E44" s="77"/>
      <c r="F44" s="77"/>
      <c r="G44" s="77"/>
      <c r="H44" s="21"/>
      <c r="I44" s="73"/>
      <c r="J44" s="22">
        <v>7</v>
      </c>
      <c r="K44" s="22">
        <v>298131</v>
      </c>
      <c r="L44" s="37" t="s">
        <v>159</v>
      </c>
      <c r="M44" s="37" t="s">
        <v>158</v>
      </c>
      <c r="N44" s="78">
        <v>2</v>
      </c>
      <c r="O44" s="78">
        <v>0</v>
      </c>
      <c r="P44" s="78">
        <v>2</v>
      </c>
      <c r="Q44" s="39">
        <v>3</v>
      </c>
    </row>
    <row r="45" spans="1:17" ht="14.95" x14ac:dyDescent="0.3">
      <c r="A45" s="53"/>
      <c r="B45" s="54"/>
      <c r="C45" s="61"/>
      <c r="D45" s="54" t="s">
        <v>127</v>
      </c>
      <c r="E45" s="62">
        <f>SUM(E33:E39)</f>
        <v>13</v>
      </c>
      <c r="F45" s="62">
        <v>4</v>
      </c>
      <c r="G45" s="62">
        <f>SUM(G33:G39)</f>
        <v>15</v>
      </c>
      <c r="H45" s="56">
        <f>SUM(H33:H39)</f>
        <v>30</v>
      </c>
      <c r="I45" s="65"/>
      <c r="J45" s="66"/>
      <c r="K45" s="66"/>
      <c r="L45" s="67"/>
      <c r="M45" s="67" t="s">
        <v>128</v>
      </c>
      <c r="N45" s="62">
        <v>15</v>
      </c>
      <c r="O45" s="62">
        <v>2</v>
      </c>
      <c r="P45" s="62">
        <f>SUM(P33:P39)</f>
        <v>16</v>
      </c>
      <c r="Q45" s="60">
        <f>SUM(Q33:Q39)</f>
        <v>30</v>
      </c>
    </row>
    <row r="46" spans="1:17" ht="14.95" x14ac:dyDescent="0.3">
      <c r="A46" s="27">
        <v>1</v>
      </c>
      <c r="B46" s="28">
        <v>298501</v>
      </c>
      <c r="C46" s="29" t="s">
        <v>129</v>
      </c>
      <c r="D46" s="29" t="s">
        <v>33</v>
      </c>
      <c r="E46" s="30">
        <v>2</v>
      </c>
      <c r="F46" s="30">
        <v>0</v>
      </c>
      <c r="G46" s="30">
        <v>2</v>
      </c>
      <c r="H46" s="47">
        <v>7</v>
      </c>
      <c r="I46" s="81"/>
      <c r="J46" s="28">
        <v>1</v>
      </c>
      <c r="K46" s="28">
        <v>298611</v>
      </c>
      <c r="L46" s="29" t="s">
        <v>130</v>
      </c>
      <c r="M46" s="29" t="s">
        <v>33</v>
      </c>
      <c r="N46" s="30">
        <v>2</v>
      </c>
      <c r="O46" s="30">
        <v>0</v>
      </c>
      <c r="P46" s="30">
        <v>2</v>
      </c>
      <c r="Q46" s="35">
        <v>9</v>
      </c>
    </row>
    <row r="47" spans="1:17" ht="14.95" x14ac:dyDescent="0.3">
      <c r="A47" s="4">
        <v>2</v>
      </c>
      <c r="B47" s="5">
        <v>298511</v>
      </c>
      <c r="C47" s="6" t="s">
        <v>131</v>
      </c>
      <c r="D47" s="6" t="s">
        <v>45</v>
      </c>
      <c r="E47" s="7">
        <v>2</v>
      </c>
      <c r="F47" s="7">
        <v>0</v>
      </c>
      <c r="G47" s="7">
        <v>2</v>
      </c>
      <c r="H47" s="8">
        <v>7</v>
      </c>
      <c r="I47" s="73"/>
      <c r="J47" s="5">
        <v>2</v>
      </c>
      <c r="K47" s="5">
        <v>298621</v>
      </c>
      <c r="L47" s="6" t="s">
        <v>132</v>
      </c>
      <c r="M47" s="6" t="s">
        <v>45</v>
      </c>
      <c r="N47" s="7">
        <v>2</v>
      </c>
      <c r="O47" s="7">
        <v>0</v>
      </c>
      <c r="P47" s="7">
        <v>2</v>
      </c>
      <c r="Q47" s="9">
        <v>8</v>
      </c>
    </row>
    <row r="48" spans="1:17" ht="14.95" x14ac:dyDescent="0.3">
      <c r="A48" s="4">
        <v>3</v>
      </c>
      <c r="B48" s="5">
        <v>298521</v>
      </c>
      <c r="C48" s="6" t="s">
        <v>133</v>
      </c>
      <c r="D48" s="6" t="s">
        <v>48</v>
      </c>
      <c r="E48" s="7">
        <v>1</v>
      </c>
      <c r="F48" s="7">
        <v>2</v>
      </c>
      <c r="G48" s="7">
        <v>1</v>
      </c>
      <c r="H48" s="8">
        <v>4</v>
      </c>
      <c r="I48" s="73"/>
      <c r="J48" s="5">
        <v>3</v>
      </c>
      <c r="K48" s="5">
        <v>298631</v>
      </c>
      <c r="L48" s="14" t="s">
        <v>134</v>
      </c>
      <c r="M48" s="12" t="s">
        <v>49</v>
      </c>
      <c r="N48" s="13">
        <v>2</v>
      </c>
      <c r="O48" s="13">
        <v>2</v>
      </c>
      <c r="P48" s="13">
        <v>3</v>
      </c>
      <c r="Q48" s="9">
        <v>4</v>
      </c>
    </row>
    <row r="49" spans="1:17" ht="14.95" x14ac:dyDescent="0.3">
      <c r="A49" s="4">
        <v>4</v>
      </c>
      <c r="B49" s="5">
        <v>298531</v>
      </c>
      <c r="C49" s="14" t="s">
        <v>135</v>
      </c>
      <c r="D49" s="12" t="s">
        <v>34</v>
      </c>
      <c r="E49" s="13">
        <v>3</v>
      </c>
      <c r="F49" s="13">
        <v>0</v>
      </c>
      <c r="G49" s="13">
        <v>3</v>
      </c>
      <c r="H49" s="8">
        <v>3</v>
      </c>
      <c r="I49" s="73"/>
      <c r="J49" s="5">
        <v>4</v>
      </c>
      <c r="K49" s="5">
        <v>298641</v>
      </c>
      <c r="L49" s="14" t="s">
        <v>136</v>
      </c>
      <c r="M49" s="12" t="s">
        <v>51</v>
      </c>
      <c r="N49" s="13">
        <v>3</v>
      </c>
      <c r="O49" s="13">
        <v>0</v>
      </c>
      <c r="P49" s="13">
        <v>3</v>
      </c>
      <c r="Q49" s="9">
        <v>3</v>
      </c>
    </row>
    <row r="50" spans="1:17" ht="14.95" x14ac:dyDescent="0.3">
      <c r="A50" s="4">
        <v>5</v>
      </c>
      <c r="B50" s="5">
        <v>298541</v>
      </c>
      <c r="C50" s="14" t="s">
        <v>137</v>
      </c>
      <c r="D50" s="12" t="s">
        <v>50</v>
      </c>
      <c r="E50" s="13">
        <v>1</v>
      </c>
      <c r="F50" s="13">
        <v>4</v>
      </c>
      <c r="G50" s="13">
        <v>3</v>
      </c>
      <c r="H50" s="8">
        <v>4</v>
      </c>
      <c r="I50" s="73"/>
      <c r="J50" s="22">
        <v>5</v>
      </c>
      <c r="K50" s="22">
        <v>298651</v>
      </c>
      <c r="L50" s="79" t="s">
        <v>138</v>
      </c>
      <c r="M50" s="37" t="s">
        <v>53</v>
      </c>
      <c r="N50" s="38">
        <v>2</v>
      </c>
      <c r="O50" s="38">
        <v>6</v>
      </c>
      <c r="P50" s="38">
        <v>5</v>
      </c>
      <c r="Q50" s="23">
        <v>6</v>
      </c>
    </row>
    <row r="51" spans="1:17" ht="14.95" x14ac:dyDescent="0.3">
      <c r="A51" s="4">
        <v>6</v>
      </c>
      <c r="B51" s="5">
        <v>298551</v>
      </c>
      <c r="C51" s="14" t="s">
        <v>139</v>
      </c>
      <c r="D51" s="12" t="s">
        <v>140</v>
      </c>
      <c r="E51" s="13">
        <v>2</v>
      </c>
      <c r="F51" s="13">
        <v>0</v>
      </c>
      <c r="G51" s="13">
        <v>2</v>
      </c>
      <c r="H51" s="8">
        <v>2</v>
      </c>
      <c r="I51" s="73"/>
      <c r="J51" s="28"/>
      <c r="K51" s="28"/>
      <c r="L51" s="80" t="s">
        <v>56</v>
      </c>
      <c r="M51" s="35" t="s">
        <v>141</v>
      </c>
      <c r="N51" s="25">
        <v>11</v>
      </c>
      <c r="O51" s="25">
        <v>8</v>
      </c>
      <c r="P51" s="25">
        <f>SUM(P46:P50)</f>
        <v>15</v>
      </c>
      <c r="Q51" s="3">
        <f>SUM(Q46:Q50)</f>
        <v>30</v>
      </c>
    </row>
    <row r="52" spans="1:17" ht="14.95" x14ac:dyDescent="0.3">
      <c r="A52" s="4">
        <v>7</v>
      </c>
      <c r="B52" s="5">
        <v>298561</v>
      </c>
      <c r="C52" s="40" t="s">
        <v>142</v>
      </c>
      <c r="D52" s="48" t="s">
        <v>52</v>
      </c>
      <c r="E52" s="42">
        <v>1</v>
      </c>
      <c r="F52" s="42">
        <v>1</v>
      </c>
      <c r="G52" s="42">
        <v>2</v>
      </c>
      <c r="H52" s="8">
        <v>3</v>
      </c>
      <c r="I52" s="73"/>
      <c r="J52" s="5"/>
      <c r="K52" s="5"/>
      <c r="L52" s="68"/>
      <c r="M52" s="9" t="s">
        <v>143</v>
      </c>
      <c r="N52" s="13"/>
      <c r="O52" s="13"/>
      <c r="P52" s="13"/>
      <c r="Q52" s="8"/>
    </row>
    <row r="53" spans="1:17" ht="14.95" x14ac:dyDescent="0.3">
      <c r="A53" s="4">
        <v>7</v>
      </c>
      <c r="B53" s="5">
        <v>298571</v>
      </c>
      <c r="C53" s="40" t="s">
        <v>144</v>
      </c>
      <c r="D53" s="40" t="s">
        <v>153</v>
      </c>
      <c r="E53" s="42">
        <v>1</v>
      </c>
      <c r="F53" s="42">
        <v>1</v>
      </c>
      <c r="G53" s="42">
        <v>2</v>
      </c>
      <c r="H53" s="8">
        <v>3</v>
      </c>
      <c r="I53" s="73"/>
      <c r="J53" s="5"/>
      <c r="K53" s="5"/>
      <c r="L53" s="68"/>
      <c r="M53" s="9" t="s">
        <v>145</v>
      </c>
      <c r="N53" s="13"/>
      <c r="O53" s="13"/>
      <c r="P53" s="13"/>
      <c r="Q53" s="8"/>
    </row>
    <row r="54" spans="1:17" ht="14.95" x14ac:dyDescent="0.3">
      <c r="A54" s="4">
        <v>7</v>
      </c>
      <c r="B54" s="5">
        <v>298581</v>
      </c>
      <c r="C54" s="40" t="s">
        <v>146</v>
      </c>
      <c r="D54" s="48" t="s">
        <v>54</v>
      </c>
      <c r="E54" s="42">
        <v>1</v>
      </c>
      <c r="F54" s="42">
        <v>1</v>
      </c>
      <c r="G54" s="42">
        <v>2</v>
      </c>
      <c r="H54" s="8">
        <v>3</v>
      </c>
      <c r="I54" s="73"/>
      <c r="J54" s="5"/>
      <c r="K54" s="5"/>
      <c r="L54" s="68" t="s">
        <v>57</v>
      </c>
      <c r="M54" s="9" t="s">
        <v>147</v>
      </c>
      <c r="N54" s="13"/>
      <c r="O54" s="13"/>
      <c r="P54" s="13"/>
      <c r="Q54" s="8"/>
    </row>
    <row r="55" spans="1:17" ht="14.95" x14ac:dyDescent="0.3">
      <c r="A55" s="4">
        <v>7</v>
      </c>
      <c r="B55" s="5">
        <v>298591</v>
      </c>
      <c r="C55" s="40" t="s">
        <v>148</v>
      </c>
      <c r="D55" s="40" t="s">
        <v>55</v>
      </c>
      <c r="E55" s="42">
        <v>1</v>
      </c>
      <c r="F55" s="42">
        <v>1</v>
      </c>
      <c r="G55" s="42">
        <v>2</v>
      </c>
      <c r="H55" s="8">
        <v>3</v>
      </c>
      <c r="I55" s="82"/>
      <c r="J55" s="5"/>
      <c r="K55" s="5"/>
      <c r="L55" s="14"/>
      <c r="M55" s="9" t="s">
        <v>149</v>
      </c>
      <c r="N55" s="8"/>
      <c r="O55" s="8"/>
      <c r="P55" s="8"/>
      <c r="Q55" s="70"/>
    </row>
    <row r="56" spans="1:17" ht="14.95" x14ac:dyDescent="0.3">
      <c r="A56" s="50"/>
      <c r="B56" s="24"/>
      <c r="C56" s="24"/>
      <c r="D56" s="26"/>
      <c r="E56" s="25">
        <v>12</v>
      </c>
      <c r="F56" s="25">
        <v>7</v>
      </c>
      <c r="G56" s="25">
        <f>SUM(G46:G52)</f>
        <v>15</v>
      </c>
      <c r="H56" s="2">
        <f>SUM(H46:H52)</f>
        <v>30</v>
      </c>
      <c r="I56" s="83"/>
      <c r="J56" s="22"/>
      <c r="K56" s="22"/>
      <c r="L56" s="79"/>
      <c r="M56" s="23" t="s">
        <v>150</v>
      </c>
      <c r="N56" s="8"/>
      <c r="O56" s="8"/>
      <c r="P56" s="8"/>
      <c r="Q56" s="70"/>
    </row>
    <row r="57" spans="1:17" ht="14.95" x14ac:dyDescent="0.3">
      <c r="I57" s="71"/>
      <c r="J57" s="5"/>
      <c r="K57" s="49"/>
      <c r="L57" s="5" t="s">
        <v>151</v>
      </c>
      <c r="M57" s="69" t="s">
        <v>152</v>
      </c>
      <c r="N57" s="71"/>
      <c r="O57" s="71"/>
      <c r="P57" s="71"/>
      <c r="Q57" s="72"/>
    </row>
    <row r="58" spans="1:17" ht="14.95" x14ac:dyDescent="0.3">
      <c r="I58" s="8"/>
      <c r="J58" s="5"/>
      <c r="K58" s="5"/>
      <c r="L58" s="5"/>
      <c r="M58" s="51"/>
      <c r="N58" s="49"/>
      <c r="O58" s="49"/>
      <c r="P58" s="49"/>
      <c r="Q58" s="49"/>
    </row>
  </sheetData>
  <mergeCells count="5">
    <mergeCell ref="A1:P1"/>
    <mergeCell ref="A2:P2"/>
    <mergeCell ref="A3:P3"/>
    <mergeCell ref="A4:P4"/>
    <mergeCell ref="A5:P5"/>
  </mergeCells>
  <pageMargins left="0.11811023622047245" right="0.11811023622047245" top="0.15748031496062992" bottom="0.15748031496062992" header="0.11811023622047245" footer="0.11811023622047245"/>
  <pageSetup scale="90" orientation="portrait" r:id="rId1"/>
  <ignoredErrors>
    <ignoredError sqref="E45 G45:H45 P45:Q45 G56:H5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 2007-2014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2019-11-15T14:48:15Z</cp:lastPrinted>
  <dcterms:created xsi:type="dcterms:W3CDTF">2014-06-03T18:32:38Z</dcterms:created>
  <dcterms:modified xsi:type="dcterms:W3CDTF">2019-11-26T12:23:06Z</dcterms:modified>
</cp:coreProperties>
</file>