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ÖNDEĞ. HESAPLAMA" sheetId="2" r:id="rId1"/>
    <sheet name="Sayfa1" sheetId="3" r:id="rId2"/>
  </sheets>
  <definedNames>
    <definedName name="_xlnm.Print_Area" localSheetId="0">'FAK-YO-KONS. ÖNDEĞ. HESAPLAMA'!$A$1:$K$23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/>
  <c r="H20" i="2"/>
  <c r="H19" i="2"/>
  <c r="H18" i="2"/>
  <c r="H17" i="2"/>
  <c r="H15" i="2"/>
  <c r="F23" i="2" l="1"/>
  <c r="D23" i="2"/>
  <c r="F22" i="2"/>
  <c r="D22" i="2"/>
  <c r="F21" i="2"/>
  <c r="D21" i="2"/>
  <c r="F20" i="2"/>
  <c r="D20" i="2"/>
  <c r="F19" i="2"/>
  <c r="D19" i="2"/>
  <c r="F18" i="2"/>
  <c r="D18" i="2"/>
  <c r="F17" i="2"/>
  <c r="D17" i="2"/>
  <c r="F16" i="2"/>
  <c r="D16" i="2"/>
  <c r="F15" i="2"/>
  <c r="D15" i="2"/>
  <c r="H14" i="2"/>
  <c r="F14" i="2"/>
  <c r="D14" i="2"/>
  <c r="G9" i="3"/>
  <c r="E9" i="3"/>
  <c r="C9" i="3"/>
  <c r="G6" i="3"/>
  <c r="E6" i="3"/>
  <c r="C6" i="3"/>
  <c r="G3" i="3"/>
  <c r="E3" i="3"/>
  <c r="C3" i="3"/>
  <c r="G5" i="3"/>
  <c r="E5" i="3"/>
  <c r="C5" i="3"/>
  <c r="I6" i="3" s="1"/>
  <c r="G8" i="3"/>
  <c r="E8" i="3"/>
  <c r="C8" i="3"/>
  <c r="G7" i="3"/>
  <c r="E7" i="3"/>
  <c r="C7" i="3"/>
  <c r="G10" i="3"/>
  <c r="E10" i="3"/>
  <c r="C10" i="3"/>
  <c r="G4" i="3"/>
  <c r="E4" i="3"/>
  <c r="C4" i="3"/>
  <c r="I7" i="3" s="1"/>
  <c r="G1" i="3"/>
  <c r="E1" i="3"/>
  <c r="C1" i="3"/>
  <c r="G2" i="3"/>
  <c r="E2" i="3"/>
  <c r="C2" i="3"/>
  <c r="I9" i="3" s="1"/>
  <c r="J16" i="2" l="1"/>
  <c r="J20" i="2"/>
  <c r="J15" i="2"/>
  <c r="J19" i="2"/>
  <c r="J23" i="2"/>
  <c r="J14" i="2"/>
  <c r="J18" i="2"/>
  <c r="J22" i="2"/>
  <c r="J17" i="2"/>
  <c r="J21" i="2"/>
  <c r="I10" i="3"/>
  <c r="I2" i="3"/>
  <c r="I3" i="3"/>
  <c r="I4" i="3"/>
  <c r="I5" i="3"/>
  <c r="I1" i="3"/>
  <c r="I8" i="3"/>
</calcChain>
</file>

<file path=xl/sharedStrings.xml><?xml version="1.0" encoding="utf-8"?>
<sst xmlns="http://schemas.openxmlformats.org/spreadsheetml/2006/main" count="65" uniqueCount="48">
  <si>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</si>
  <si>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</si>
  <si>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</si>
  <si>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</si>
  <si>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</si>
  <si>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</si>
  <si>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</si>
  <si>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</si>
  <si>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</si>
  <si>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</si>
  <si>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</si>
  <si>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</si>
  <si>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</si>
  <si>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</si>
  <si>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</si>
  <si>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</si>
  <si>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Birim Adı</t>
  </si>
  <si>
    <t>SIRA NO</t>
  </si>
  <si>
    <t>AD SOYAD</t>
  </si>
  <si>
    <t>Gazi Üniversitesi</t>
  </si>
  <si>
    <t>Sağlık Bilimleri Fakültesi</t>
  </si>
  <si>
    <t>SAĞLIK BİLİMLERİ FAKÜLTESİ</t>
  </si>
  <si>
    <t>Öğretim Görevlisi</t>
  </si>
  <si>
    <t xml:space="preserve"> RESMİ GAZETE İLAN TARİHİ :18.10.2019 SAYI NO: 30922</t>
  </si>
  <si>
    <t>Hemşirelik</t>
  </si>
  <si>
    <t>Halk Sağlığı Hemşirelği</t>
  </si>
  <si>
    <t>Ayşegül Akca</t>
  </si>
  <si>
    <t>Fatma Betül ÖZ</t>
  </si>
  <si>
    <t>Burcu Yılmaz</t>
  </si>
  <si>
    <t>Yeliz Ildır</t>
  </si>
  <si>
    <t>Merve Çakar</t>
  </si>
  <si>
    <t>Sultan Kayan</t>
  </si>
  <si>
    <t>Arzu Aybek Kalkanlı</t>
  </si>
  <si>
    <t>Eylül Gülnur Erdoğan</t>
  </si>
  <si>
    <t>Özge Aydoğan Aşır</t>
  </si>
  <si>
    <t>Orhan Çakır</t>
  </si>
  <si>
    <t>ALES
 (% 30)</t>
  </si>
  <si>
    <t>YDS
(% 10)</t>
  </si>
  <si>
    <t>MEZUNİYET NOTU</t>
  </si>
  <si>
    <t>MEZUNİYET NOTU   (%30)</t>
  </si>
  <si>
    <t>BAŞARILI / BAŞARISIZ</t>
  </si>
  <si>
    <t>TOPLAM</t>
  </si>
  <si>
    <t>YAZILI SINAV NOTU (%30)</t>
  </si>
  <si>
    <t>YEDEK</t>
  </si>
  <si>
    <t>BAŞARISIZ</t>
  </si>
  <si>
    <t xml:space="preserve">BAŞARILI </t>
  </si>
  <si>
    <t>ÖĞRETİM GÖREVLİSİ KADROSU DEĞERLENDİRME SONUÇLARI</t>
  </si>
  <si>
    <t xml:space="preserve">77.83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</si>
</sst>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sz val="13"/>
      <name val="Calibri"/>
      <family val="2"/>
      <charset val="16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2" fillId="0" borderId="0" xfId="1"/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/>
    <xf numFmtId="0" fontId="0" fillId="0" borderId="2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0" borderId="0" xfId="0" applyBorder="1"/>
    <xf numFmtId="0" fontId="2" fillId="0" borderId="6" xfId="1" applyBorder="1"/>
    <xf numFmtId="0" fontId="4" fillId="0" borderId="6" xfId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" fontId="5" fillId="0" borderId="13" xfId="1" applyNumberFormat="1" applyFont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 wrapText="1"/>
    </xf>
    <xf numFmtId="1" fontId="5" fillId="0" borderId="15" xfId="1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6" fillId="3" borderId="17" xfId="1" applyFont="1" applyFill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  <xf numFmtId="0" fontId="4" fillId="3" borderId="20" xfId="1" applyFont="1" applyFill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1" fillId="0" borderId="0" xfId="1" applyFont="1"/>
    <xf numFmtId="0" fontId="6" fillId="3" borderId="27" xfId="1" applyFont="1" applyFill="1" applyBorder="1" applyAlignment="1">
      <alignment horizontal="center" vertical="center" wrapText="1"/>
    </xf>
    <xf numFmtId="0" fontId="9" fillId="0" borderId="28" xfId="1" applyFont="1" applyBorder="1" applyAlignment="1">
      <alignment vertical="center" wrapText="1"/>
    </xf>
    <xf numFmtId="1" fontId="8" fillId="0" borderId="26" xfId="1" applyNumberFormat="1" applyFont="1" applyBorder="1" applyAlignment="1">
      <alignment horizontal="center" vertical="center" wrapText="1"/>
    </xf>
    <xf numFmtId="0" fontId="7" fillId="0" borderId="29" xfId="1" applyFont="1" applyBorder="1" applyAlignment="1">
      <alignment wrapText="1"/>
    </xf>
    <xf numFmtId="0" fontId="7" fillId="0" borderId="28" xfId="1" applyFont="1" applyBorder="1" applyAlignment="1">
      <alignment wrapText="1"/>
    </xf>
    <xf numFmtId="0" fontId="7" fillId="0" borderId="30" xfId="1" applyFont="1" applyBorder="1" applyAlignment="1">
      <alignment wrapText="1"/>
    </xf>
    <xf numFmtId="0" fontId="7" fillId="0" borderId="5" xfId="1" applyFont="1" applyBorder="1" applyAlignment="1">
      <alignment wrapText="1"/>
    </xf>
    <xf numFmtId="1" fontId="5" fillId="0" borderId="28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6" fillId="3" borderId="29" xfId="1" applyFont="1" applyFill="1" applyBorder="1" applyAlignment="1">
      <alignment horizontal="center" vertical="center" wrapText="1"/>
    </xf>
    <xf numFmtId="1" fontId="8" fillId="0" borderId="28" xfId="1" applyNumberFormat="1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0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wrapText="1"/>
    </xf>
    <xf numFmtId="0" fontId="10" fillId="0" borderId="7" xfId="1" applyFont="1" applyBorder="1" applyAlignment="1">
      <alignment horizontal="center" wrapText="1"/>
    </xf>
    <xf numFmtId="0" fontId="0" fillId="0" borderId="6" xfId="0" applyNumberFormat="1" applyBorder="1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14" fontId="4" fillId="0" borderId="6" xfId="1" applyNumberFormat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9" xfId="1" applyFont="1" applyBorder="1" applyAlignment="1">
      <alignment horizontal="center"/>
    </xf>
  </cellXfs>
  <cellStyles count="2">
    <cellStyle name="Normal" xfId="0" builtinId="0"/>
    <cellStyle name="Normal 2" xfId="1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853"/>
  <sheetViews>
    <sheetView tabSelected="1" topLeftCell="A16" zoomScale="90" zoomScaleNormal="90" workbookViewId="0">
      <selection activeCell="K30" sqref="K28:K30"/>
    </sheetView>
  </sheetViews>
  <sheetFormatPr defaultRowHeight="15" x14ac:dyDescent="0.25"/>
  <cols>
    <col min="1" max="1" width="17.140625" style="1" customWidth="1"/>
    <col min="2" max="2" width="28.85546875" style="1" customWidth="1"/>
    <col min="3" max="3" width="11.140625" style="1" customWidth="1"/>
    <col min="4" max="4" width="13.28515625" style="1" customWidth="1"/>
    <col min="5" max="5" width="13" style="1" customWidth="1"/>
    <col min="6" max="6" width="15.28515625" style="1" customWidth="1"/>
    <col min="7" max="7" width="13.140625" style="1" customWidth="1"/>
    <col min="8" max="8" width="12.85546875" style="1" customWidth="1"/>
    <col min="9" max="9" width="11.5703125" style="1" customWidth="1"/>
    <col min="10" max="10" width="18.7109375" style="13" customWidth="1"/>
    <col min="11" max="11" width="25" style="1" customWidth="1"/>
    <col min="12" max="16384" width="9.140625" style="1"/>
  </cols>
  <sheetData>
    <row r="1" spans="1:11" ht="21" x14ac:dyDescent="0.35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1" ht="21" x14ac:dyDescent="0.35">
      <c r="A2" s="69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1"/>
    </row>
    <row r="3" spans="1:11" ht="21" x14ac:dyDescent="0.35">
      <c r="A3" s="69" t="s">
        <v>21</v>
      </c>
      <c r="B3" s="70"/>
      <c r="C3" s="70"/>
      <c r="D3" s="70"/>
      <c r="E3" s="70"/>
      <c r="F3" s="70"/>
      <c r="G3" s="70"/>
      <c r="H3" s="70"/>
      <c r="I3" s="70"/>
      <c r="J3" s="70"/>
      <c r="K3" s="71"/>
    </row>
    <row r="4" spans="1:11" ht="21" x14ac:dyDescent="0.35">
      <c r="A4" s="69" t="s">
        <v>46</v>
      </c>
      <c r="B4" s="70"/>
      <c r="C4" s="70"/>
      <c r="D4" s="70"/>
      <c r="E4" s="70"/>
      <c r="F4" s="70"/>
      <c r="G4" s="70"/>
      <c r="H4" s="70"/>
      <c r="I4" s="70"/>
      <c r="J4" s="70"/>
      <c r="K4" s="71"/>
    </row>
    <row r="5" spans="1:11" ht="22.5" customHeight="1" thickBot="1" x14ac:dyDescent="0.4">
      <c r="A5" s="69" t="s">
        <v>23</v>
      </c>
      <c r="B5" s="72"/>
      <c r="C5" s="72"/>
      <c r="D5" s="72"/>
      <c r="E5" s="72"/>
      <c r="F5" s="72"/>
      <c r="G5" s="72"/>
      <c r="H5" s="72"/>
      <c r="I5" s="72"/>
      <c r="J5" s="72"/>
      <c r="K5" s="73"/>
    </row>
    <row r="6" spans="1:11" ht="30" customHeight="1" x14ac:dyDescent="0.25">
      <c r="A6" s="22" t="s">
        <v>2</v>
      </c>
      <c r="B6" s="62" t="s">
        <v>19</v>
      </c>
      <c r="C6" s="63"/>
      <c r="D6" s="63"/>
      <c r="E6" s="14" t="s">
        <v>3</v>
      </c>
      <c r="F6" s="57">
        <v>43756</v>
      </c>
      <c r="G6" s="57"/>
      <c r="H6" s="57"/>
      <c r="I6" s="58"/>
      <c r="J6" s="58"/>
      <c r="K6" s="59"/>
    </row>
    <row r="7" spans="1:11" ht="30" customHeight="1" x14ac:dyDescent="0.25">
      <c r="A7" s="22" t="s">
        <v>16</v>
      </c>
      <c r="B7" s="64" t="s">
        <v>20</v>
      </c>
      <c r="C7" s="65"/>
      <c r="D7" s="65"/>
      <c r="E7" s="14" t="s">
        <v>4</v>
      </c>
      <c r="F7" s="57">
        <v>43770</v>
      </c>
      <c r="G7" s="57"/>
      <c r="H7" s="57"/>
      <c r="I7" s="58"/>
      <c r="J7" s="58"/>
      <c r="K7" s="59"/>
    </row>
    <row r="8" spans="1:11" ht="30" customHeight="1" x14ac:dyDescent="0.25">
      <c r="A8" s="22" t="s">
        <v>5</v>
      </c>
      <c r="B8" s="64" t="s">
        <v>24</v>
      </c>
      <c r="C8" s="65"/>
      <c r="D8" s="65"/>
      <c r="E8" s="14" t="s">
        <v>6</v>
      </c>
      <c r="F8" s="57">
        <v>43780</v>
      </c>
      <c r="G8" s="57"/>
      <c r="H8" s="57"/>
      <c r="I8" s="58"/>
      <c r="J8" s="58"/>
      <c r="K8" s="59"/>
    </row>
    <row r="9" spans="1:11" ht="30" customHeight="1" x14ac:dyDescent="0.25">
      <c r="A9" s="22" t="s">
        <v>7</v>
      </c>
      <c r="B9" s="64" t="s">
        <v>25</v>
      </c>
      <c r="C9" s="65"/>
      <c r="D9" s="65"/>
      <c r="E9" s="14" t="s">
        <v>8</v>
      </c>
      <c r="F9" s="57">
        <v>43787</v>
      </c>
      <c r="G9" s="57"/>
      <c r="H9" s="57"/>
      <c r="I9" s="58"/>
      <c r="J9" s="58"/>
      <c r="K9" s="59"/>
    </row>
    <row r="10" spans="1:11" ht="30" customHeight="1" x14ac:dyDescent="0.25">
      <c r="A10" s="22" t="s">
        <v>9</v>
      </c>
      <c r="B10" s="64" t="s">
        <v>22</v>
      </c>
      <c r="C10" s="65"/>
      <c r="D10" s="65"/>
      <c r="E10" s="14" t="s">
        <v>10</v>
      </c>
      <c r="F10" s="57">
        <v>43794</v>
      </c>
      <c r="G10" s="57"/>
      <c r="H10" s="57"/>
      <c r="I10" s="58"/>
      <c r="J10" s="58"/>
      <c r="K10" s="59"/>
    </row>
    <row r="11" spans="1:11" ht="30" customHeight="1" thickBot="1" x14ac:dyDescent="0.3">
      <c r="A11" s="22" t="s">
        <v>11</v>
      </c>
      <c r="B11" s="55">
        <v>1</v>
      </c>
      <c r="C11" s="56"/>
      <c r="D11" s="56"/>
      <c r="E11" s="14" t="s">
        <v>12</v>
      </c>
      <c r="F11" s="58">
        <v>5</v>
      </c>
      <c r="G11" s="58"/>
      <c r="H11" s="58"/>
      <c r="I11" s="58"/>
      <c r="J11" s="58"/>
      <c r="K11" s="59"/>
    </row>
    <row r="12" spans="1:11" ht="30" customHeight="1" thickBot="1" x14ac:dyDescent="0.3">
      <c r="A12" s="30" t="s">
        <v>13</v>
      </c>
      <c r="B12" s="60"/>
      <c r="C12" s="60"/>
      <c r="D12" s="60"/>
      <c r="E12" s="60"/>
      <c r="F12" s="60"/>
      <c r="G12" s="60"/>
      <c r="H12" s="60"/>
      <c r="I12" s="60"/>
      <c r="J12" s="60"/>
      <c r="K12" s="61"/>
    </row>
    <row r="13" spans="1:11" ht="61.5" customHeight="1" x14ac:dyDescent="0.25">
      <c r="A13" s="29" t="s">
        <v>17</v>
      </c>
      <c r="B13" s="23" t="s">
        <v>18</v>
      </c>
      <c r="C13" s="24" t="s">
        <v>14</v>
      </c>
      <c r="D13" s="24" t="s">
        <v>36</v>
      </c>
      <c r="E13" s="25" t="s">
        <v>15</v>
      </c>
      <c r="F13" s="25" t="s">
        <v>37</v>
      </c>
      <c r="G13" s="25" t="s">
        <v>38</v>
      </c>
      <c r="H13" s="25" t="s">
        <v>39</v>
      </c>
      <c r="I13" s="26" t="s">
        <v>42</v>
      </c>
      <c r="J13" s="27" t="s">
        <v>41</v>
      </c>
      <c r="K13" s="28" t="s">
        <v>40</v>
      </c>
    </row>
    <row r="14" spans="1:11" ht="30" customHeight="1" x14ac:dyDescent="0.25">
      <c r="A14" s="16">
        <v>1</v>
      </c>
      <c r="B14" s="15" t="s">
        <v>27</v>
      </c>
      <c r="C14" s="15">
        <v>78.83</v>
      </c>
      <c r="D14" s="10">
        <f t="shared" ref="D14:D23" si="0">C14*30/100</f>
        <v>23.649000000000001</v>
      </c>
      <c r="E14" s="15">
        <v>75</v>
      </c>
      <c r="F14" s="10">
        <f t="shared" ref="F14:F23" si="1">E14*10/100</f>
        <v>7.5</v>
      </c>
      <c r="G14" s="10">
        <v>80.400000000000006</v>
      </c>
      <c r="H14" s="10">
        <f t="shared" ref="H14:H23" si="2">G14*30/100</f>
        <v>24.12</v>
      </c>
      <c r="I14" s="10">
        <v>19.5</v>
      </c>
      <c r="J14" s="10">
        <f t="shared" ref="J14:J23" si="3">D14+F14+H14+I14</f>
        <v>74.769000000000005</v>
      </c>
      <c r="K14" s="17" t="s">
        <v>45</v>
      </c>
    </row>
    <row r="15" spans="1:11" ht="30" customHeight="1" x14ac:dyDescent="0.25">
      <c r="A15" s="16">
        <v>2</v>
      </c>
      <c r="B15" s="15" t="s">
        <v>26</v>
      </c>
      <c r="C15" s="15">
        <v>85.95</v>
      </c>
      <c r="D15" s="10">
        <f t="shared" si="0"/>
        <v>25.785</v>
      </c>
      <c r="E15" s="15">
        <v>75</v>
      </c>
      <c r="F15" s="10">
        <f t="shared" si="1"/>
        <v>7.5</v>
      </c>
      <c r="G15" s="10">
        <v>83.2</v>
      </c>
      <c r="H15" s="10">
        <f t="shared" si="2"/>
        <v>24.96</v>
      </c>
      <c r="I15" s="10">
        <v>15</v>
      </c>
      <c r="J15" s="10">
        <f t="shared" si="3"/>
        <v>73.245000000000005</v>
      </c>
      <c r="K15" s="17" t="s">
        <v>43</v>
      </c>
    </row>
    <row r="16" spans="1:11" ht="30" customHeight="1" x14ac:dyDescent="0.25">
      <c r="A16" s="16">
        <v>3</v>
      </c>
      <c r="B16" s="15" t="s">
        <v>33</v>
      </c>
      <c r="C16" s="15">
        <v>72.900000000000006</v>
      </c>
      <c r="D16" s="10">
        <f t="shared" si="0"/>
        <v>21.87</v>
      </c>
      <c r="E16" s="15">
        <v>67.5</v>
      </c>
      <c r="F16" s="10">
        <f t="shared" si="1"/>
        <v>6.75</v>
      </c>
      <c r="G16" s="11" t="s">
        <v>47</v>
      </c>
      <c r="H16" s="51">
        <v>23.34</v>
      </c>
      <c r="I16" s="10">
        <v>18</v>
      </c>
      <c r="J16" s="10">
        <f t="shared" si="3"/>
        <v>69.960000000000008</v>
      </c>
      <c r="K16" s="17" t="s">
        <v>44</v>
      </c>
    </row>
    <row r="17" spans="1:11" ht="30" customHeight="1" x14ac:dyDescent="0.25">
      <c r="A17" s="16">
        <v>4</v>
      </c>
      <c r="B17" s="15" t="s">
        <v>28</v>
      </c>
      <c r="C17" s="15">
        <v>80.78</v>
      </c>
      <c r="D17" s="10">
        <f t="shared" si="0"/>
        <v>24.234000000000002</v>
      </c>
      <c r="E17" s="15">
        <v>66.25</v>
      </c>
      <c r="F17" s="10">
        <f t="shared" si="1"/>
        <v>6.625</v>
      </c>
      <c r="G17" s="10">
        <v>82.96</v>
      </c>
      <c r="H17" s="10">
        <f t="shared" si="2"/>
        <v>24.887999999999998</v>
      </c>
      <c r="I17" s="10">
        <v>12.5</v>
      </c>
      <c r="J17" s="10">
        <f t="shared" si="3"/>
        <v>68.247</v>
      </c>
      <c r="K17" s="17" t="s">
        <v>44</v>
      </c>
    </row>
    <row r="18" spans="1:11" ht="30" customHeight="1" x14ac:dyDescent="0.25">
      <c r="A18" s="16">
        <v>5</v>
      </c>
      <c r="B18" s="15" t="s">
        <v>32</v>
      </c>
      <c r="C18" s="15">
        <v>71.650000000000006</v>
      </c>
      <c r="D18" s="10">
        <f t="shared" si="0"/>
        <v>21.495000000000001</v>
      </c>
      <c r="E18" s="15">
        <v>76.25</v>
      </c>
      <c r="F18" s="10">
        <f t="shared" si="1"/>
        <v>7.625</v>
      </c>
      <c r="G18" s="10">
        <v>81.099999999999994</v>
      </c>
      <c r="H18" s="10">
        <f t="shared" si="2"/>
        <v>24.33</v>
      </c>
      <c r="I18" s="10">
        <v>9</v>
      </c>
      <c r="J18" s="10">
        <f t="shared" si="3"/>
        <v>62.45</v>
      </c>
      <c r="K18" s="17" t="s">
        <v>44</v>
      </c>
    </row>
    <row r="19" spans="1:11" ht="30" customHeight="1" x14ac:dyDescent="0.25">
      <c r="A19" s="16">
        <v>6</v>
      </c>
      <c r="B19" s="15" t="s">
        <v>34</v>
      </c>
      <c r="C19" s="15">
        <v>76.989999999999995</v>
      </c>
      <c r="D19" s="10">
        <f t="shared" si="0"/>
        <v>23.096999999999998</v>
      </c>
      <c r="E19" s="15">
        <v>60</v>
      </c>
      <c r="F19" s="10">
        <f t="shared" si="1"/>
        <v>6</v>
      </c>
      <c r="G19" s="10">
        <v>81.8</v>
      </c>
      <c r="H19" s="10">
        <f t="shared" si="2"/>
        <v>24.54</v>
      </c>
      <c r="I19" s="10">
        <v>8.5</v>
      </c>
      <c r="J19" s="10">
        <f t="shared" si="3"/>
        <v>62.137</v>
      </c>
      <c r="K19" s="17" t="s">
        <v>44</v>
      </c>
    </row>
    <row r="20" spans="1:11" ht="30" customHeight="1" x14ac:dyDescent="0.25">
      <c r="A20" s="16">
        <v>7</v>
      </c>
      <c r="B20" s="15" t="s">
        <v>30</v>
      </c>
      <c r="C20" s="15">
        <v>75.08</v>
      </c>
      <c r="D20" s="10">
        <f t="shared" si="0"/>
        <v>22.524000000000001</v>
      </c>
      <c r="E20" s="15">
        <v>72.5</v>
      </c>
      <c r="F20" s="10">
        <f t="shared" si="1"/>
        <v>7.25</v>
      </c>
      <c r="G20" s="10">
        <v>81.8</v>
      </c>
      <c r="H20" s="10">
        <f t="shared" si="2"/>
        <v>24.54</v>
      </c>
      <c r="I20" s="10">
        <v>5</v>
      </c>
      <c r="J20" s="10">
        <f t="shared" si="3"/>
        <v>59.314</v>
      </c>
      <c r="K20" s="17" t="s">
        <v>44</v>
      </c>
    </row>
    <row r="21" spans="1:11" ht="30" customHeight="1" x14ac:dyDescent="0.25">
      <c r="A21" s="16">
        <v>8</v>
      </c>
      <c r="B21" s="15" t="s">
        <v>31</v>
      </c>
      <c r="C21" s="15">
        <v>79.180000000000007</v>
      </c>
      <c r="D21" s="10">
        <f t="shared" si="0"/>
        <v>23.754000000000001</v>
      </c>
      <c r="E21" s="15">
        <v>66.25</v>
      </c>
      <c r="F21" s="10">
        <f t="shared" si="1"/>
        <v>6.625</v>
      </c>
      <c r="G21" s="10">
        <v>62.66</v>
      </c>
      <c r="H21" s="10">
        <f t="shared" si="2"/>
        <v>18.797999999999998</v>
      </c>
      <c r="I21" s="10">
        <v>9</v>
      </c>
      <c r="J21" s="10">
        <f t="shared" si="3"/>
        <v>58.177</v>
      </c>
      <c r="K21" s="17" t="s">
        <v>44</v>
      </c>
    </row>
    <row r="22" spans="1:11" ht="30" customHeight="1" x14ac:dyDescent="0.25">
      <c r="A22" s="16">
        <v>9</v>
      </c>
      <c r="B22" s="15" t="s">
        <v>35</v>
      </c>
      <c r="C22" s="15">
        <v>78.23</v>
      </c>
      <c r="D22" s="10">
        <f t="shared" si="0"/>
        <v>23.469000000000001</v>
      </c>
      <c r="E22" s="15">
        <v>57.5</v>
      </c>
      <c r="F22" s="10">
        <f t="shared" si="1"/>
        <v>5.75</v>
      </c>
      <c r="G22" s="10">
        <v>68.260000000000005</v>
      </c>
      <c r="H22" s="10">
        <f t="shared" si="2"/>
        <v>20.478000000000002</v>
      </c>
      <c r="I22" s="10">
        <v>4.5</v>
      </c>
      <c r="J22" s="10">
        <f t="shared" si="3"/>
        <v>54.197000000000003</v>
      </c>
      <c r="K22" s="17" t="s">
        <v>44</v>
      </c>
    </row>
    <row r="23" spans="1:11" ht="30" customHeight="1" thickBot="1" x14ac:dyDescent="0.3">
      <c r="A23" s="18">
        <v>10</v>
      </c>
      <c r="B23" s="19" t="s">
        <v>29</v>
      </c>
      <c r="C23" s="19">
        <v>74.14</v>
      </c>
      <c r="D23" s="20">
        <f t="shared" si="0"/>
        <v>22.241999999999997</v>
      </c>
      <c r="E23" s="19">
        <v>75</v>
      </c>
      <c r="F23" s="20">
        <f t="shared" si="1"/>
        <v>7.5</v>
      </c>
      <c r="G23" s="20">
        <v>67.099999999999994</v>
      </c>
      <c r="H23" s="20">
        <f t="shared" si="2"/>
        <v>20.13</v>
      </c>
      <c r="I23" s="20">
        <v>2.5</v>
      </c>
      <c r="J23" s="20">
        <f t="shared" si="3"/>
        <v>52.372</v>
      </c>
      <c r="K23" s="21" t="s">
        <v>44</v>
      </c>
    </row>
    <row r="24" spans="1:11" ht="30" customHeight="1" x14ac:dyDescent="0.25">
      <c r="A24" s="39"/>
      <c r="B24" s="40"/>
      <c r="C24" s="40"/>
      <c r="D24" s="41"/>
      <c r="E24" s="40"/>
      <c r="F24" s="41"/>
      <c r="G24" s="41"/>
      <c r="H24" s="41"/>
      <c r="I24" s="41"/>
      <c r="J24" s="41"/>
      <c r="K24" s="42"/>
    </row>
    <row r="25" spans="1:11" ht="30" customHeight="1" thickBot="1" x14ac:dyDescent="0.3">
      <c r="A25" s="39"/>
      <c r="B25" s="40"/>
      <c r="C25" s="40"/>
      <c r="D25" s="41"/>
      <c r="E25" s="40"/>
      <c r="F25" s="41"/>
      <c r="G25" s="41"/>
      <c r="H25" s="41"/>
      <c r="I25" s="41"/>
      <c r="J25" s="41"/>
      <c r="K25" s="42"/>
    </row>
    <row r="26" spans="1:11" ht="30" customHeight="1" x14ac:dyDescent="0.25">
      <c r="A26" s="34"/>
      <c r="B26" s="52"/>
      <c r="C26" s="44"/>
      <c r="D26" s="45"/>
      <c r="E26" s="52"/>
      <c r="F26" s="52"/>
      <c r="G26" s="45"/>
      <c r="H26" s="45"/>
      <c r="I26" s="52"/>
      <c r="J26" s="52"/>
      <c r="K26" s="32"/>
    </row>
    <row r="27" spans="1:11" ht="30" customHeight="1" x14ac:dyDescent="0.25">
      <c r="A27" s="43"/>
      <c r="B27" s="53"/>
      <c r="C27" s="46"/>
      <c r="D27" s="47"/>
      <c r="E27" s="53"/>
      <c r="F27" s="53"/>
      <c r="G27" s="47"/>
      <c r="H27" s="47"/>
      <c r="I27" s="53"/>
      <c r="J27" s="53"/>
      <c r="K27" s="42"/>
    </row>
    <row r="28" spans="1:11" ht="17.25" x14ac:dyDescent="0.25">
      <c r="A28" s="33"/>
      <c r="B28" s="53"/>
      <c r="C28" s="48"/>
      <c r="D28" s="48"/>
      <c r="E28" s="53"/>
      <c r="F28" s="53"/>
      <c r="G28" s="49"/>
      <c r="H28" s="49"/>
      <c r="I28" s="53"/>
      <c r="J28" s="53"/>
      <c r="K28" s="35"/>
    </row>
    <row r="29" spans="1:11" ht="15.75" x14ac:dyDescent="0.25">
      <c r="A29" s="36"/>
      <c r="B29" s="53"/>
      <c r="C29" s="49"/>
      <c r="D29" s="49"/>
      <c r="E29" s="53"/>
      <c r="F29" s="53"/>
      <c r="G29" s="49"/>
      <c r="H29" s="49"/>
      <c r="I29" s="53"/>
      <c r="J29" s="53"/>
      <c r="K29" s="35"/>
    </row>
    <row r="30" spans="1:11" ht="15.75" customHeight="1" x14ac:dyDescent="0.25">
      <c r="A30" s="36"/>
      <c r="B30" s="53"/>
      <c r="C30" s="49"/>
      <c r="D30" s="49"/>
      <c r="E30" s="53"/>
      <c r="F30" s="53"/>
      <c r="G30" s="49"/>
      <c r="H30" s="49"/>
      <c r="I30" s="53"/>
      <c r="J30" s="53"/>
      <c r="K30" s="35"/>
    </row>
    <row r="31" spans="1:11" ht="15.75" customHeight="1" thickBot="1" x14ac:dyDescent="0.3">
      <c r="A31" s="37"/>
      <c r="B31" s="54"/>
      <c r="C31" s="50"/>
      <c r="D31" s="50"/>
      <c r="E31" s="54"/>
      <c r="F31" s="54"/>
      <c r="G31" s="50"/>
      <c r="H31" s="50"/>
      <c r="I31" s="54"/>
      <c r="J31" s="54"/>
      <c r="K31" s="38"/>
    </row>
    <row r="32" spans="1:11" ht="15.75" customHeight="1" x14ac:dyDescent="0.25">
      <c r="B32" s="31"/>
      <c r="J32" s="1"/>
    </row>
    <row r="33" spans="10:10" x14ac:dyDescent="0.25">
      <c r="J33" s="1"/>
    </row>
    <row r="34" spans="10:10" x14ac:dyDescent="0.25">
      <c r="J34" s="1"/>
    </row>
    <row r="35" spans="10:10" ht="15" customHeight="1" x14ac:dyDescent="0.25">
      <c r="J35" s="1"/>
    </row>
    <row r="36" spans="10:10" ht="15" customHeight="1" x14ac:dyDescent="0.25">
      <c r="J36" s="1"/>
    </row>
    <row r="37" spans="10:10" ht="20.25" customHeight="1" x14ac:dyDescent="0.25">
      <c r="J37" s="1"/>
    </row>
    <row r="38" spans="10:10" ht="15" customHeight="1" x14ac:dyDescent="0.25">
      <c r="J38" s="1"/>
    </row>
    <row r="39" spans="10:10" ht="42.75" customHeight="1" x14ac:dyDescent="0.25">
      <c r="J39" s="1"/>
    </row>
    <row r="40" spans="10:10" ht="15.75" customHeight="1" x14ac:dyDescent="0.25">
      <c r="J40" s="1"/>
    </row>
    <row r="41" spans="10:10" ht="15.75" customHeight="1" x14ac:dyDescent="0.25">
      <c r="J41" s="1"/>
    </row>
    <row r="42" spans="10:10" ht="18.75" customHeight="1" x14ac:dyDescent="0.25">
      <c r="J42" s="1"/>
    </row>
    <row r="43" spans="10:10" ht="18.75" customHeight="1" x14ac:dyDescent="0.25">
      <c r="J43" s="1"/>
    </row>
    <row r="44" spans="10:10" ht="18.75" customHeight="1" x14ac:dyDescent="0.25">
      <c r="J44" s="1"/>
    </row>
    <row r="45" spans="10:10" ht="18.75" customHeight="1" x14ac:dyDescent="0.25">
      <c r="J45" s="1"/>
    </row>
    <row r="46" spans="10:10" ht="18.75" customHeight="1" x14ac:dyDescent="0.25">
      <c r="J46" s="1"/>
    </row>
    <row r="47" spans="10:10" ht="18.75" customHeight="1" x14ac:dyDescent="0.25">
      <c r="J47" s="1"/>
    </row>
    <row r="48" spans="10:10" ht="18.75" customHeight="1" x14ac:dyDescent="0.25">
      <c r="J48" s="1"/>
    </row>
    <row r="49" spans="10:10" ht="18.75" customHeight="1" x14ac:dyDescent="0.25">
      <c r="J49" s="1"/>
    </row>
    <row r="50" spans="10:10" ht="18.75" customHeight="1" x14ac:dyDescent="0.25">
      <c r="J50" s="1"/>
    </row>
    <row r="51" spans="10:10" ht="18.75" customHeight="1" x14ac:dyDescent="0.25">
      <c r="J51" s="1"/>
    </row>
    <row r="52" spans="10:10" ht="18.75" customHeight="1" x14ac:dyDescent="0.25">
      <c r="J52" s="1"/>
    </row>
    <row r="53" spans="10:10" ht="15" customHeight="1" x14ac:dyDescent="0.25">
      <c r="J53" s="1"/>
    </row>
    <row r="54" spans="10:10" x14ac:dyDescent="0.25">
      <c r="J54" s="1"/>
    </row>
    <row r="55" spans="10:10" x14ac:dyDescent="0.25">
      <c r="J55" s="1"/>
    </row>
    <row r="56" spans="10:10" x14ac:dyDescent="0.25">
      <c r="J56" s="1"/>
    </row>
    <row r="57" spans="10:10" x14ac:dyDescent="0.25">
      <c r="J57" s="1"/>
    </row>
    <row r="58" spans="10:10" x14ac:dyDescent="0.25">
      <c r="J58" s="1"/>
    </row>
    <row r="59" spans="10:10" x14ac:dyDescent="0.25">
      <c r="J59" s="1"/>
    </row>
    <row r="60" spans="10:10" x14ac:dyDescent="0.25">
      <c r="J60" s="1"/>
    </row>
    <row r="61" spans="10:10" x14ac:dyDescent="0.25">
      <c r="J61" s="1"/>
    </row>
    <row r="62" spans="10:10" x14ac:dyDescent="0.25">
      <c r="J62" s="1"/>
    </row>
    <row r="63" spans="10:10" x14ac:dyDescent="0.25">
      <c r="J63" s="1"/>
    </row>
    <row r="64" spans="10:10" x14ac:dyDescent="0.25">
      <c r="J64" s="1"/>
    </row>
    <row r="65" spans="10:10" x14ac:dyDescent="0.25">
      <c r="J65" s="1"/>
    </row>
    <row r="66" spans="10:10" x14ac:dyDescent="0.25">
      <c r="J66" s="1"/>
    </row>
    <row r="67" spans="10:10" x14ac:dyDescent="0.25">
      <c r="J67" s="1"/>
    </row>
    <row r="68" spans="10:10" x14ac:dyDescent="0.25">
      <c r="J68" s="1"/>
    </row>
    <row r="69" spans="10:10" x14ac:dyDescent="0.25">
      <c r="J69" s="1"/>
    </row>
    <row r="70" spans="10:10" x14ac:dyDescent="0.25">
      <c r="J70" s="1"/>
    </row>
    <row r="71" spans="10:10" x14ac:dyDescent="0.25">
      <c r="J71" s="1"/>
    </row>
    <row r="72" spans="10:10" x14ac:dyDescent="0.25">
      <c r="J72" s="1"/>
    </row>
    <row r="73" spans="10:10" x14ac:dyDescent="0.25">
      <c r="J73" s="1"/>
    </row>
    <row r="74" spans="10:10" x14ac:dyDescent="0.25">
      <c r="J74" s="1"/>
    </row>
    <row r="75" spans="10:10" x14ac:dyDescent="0.25">
      <c r="J75" s="1"/>
    </row>
    <row r="76" spans="10:10" x14ac:dyDescent="0.25">
      <c r="J76" s="1"/>
    </row>
    <row r="77" spans="10:10" x14ac:dyDescent="0.25">
      <c r="J77" s="1"/>
    </row>
    <row r="78" spans="10:10" x14ac:dyDescent="0.25">
      <c r="J78" s="1"/>
    </row>
    <row r="79" spans="10:10" x14ac:dyDescent="0.25">
      <c r="J79" s="1"/>
    </row>
    <row r="80" spans="10:10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  <row r="127" spans="10:10" x14ac:dyDescent="0.25">
      <c r="J127" s="1"/>
    </row>
    <row r="128" spans="10:10" x14ac:dyDescent="0.25">
      <c r="J128" s="1"/>
    </row>
    <row r="129" spans="10:10" x14ac:dyDescent="0.25">
      <c r="J129" s="1"/>
    </row>
    <row r="130" spans="10:10" x14ac:dyDescent="0.25">
      <c r="J130" s="1"/>
    </row>
    <row r="131" spans="10:10" x14ac:dyDescent="0.25">
      <c r="J131" s="1"/>
    </row>
    <row r="132" spans="10:10" x14ac:dyDescent="0.25">
      <c r="J132" s="1"/>
    </row>
    <row r="133" spans="10:10" x14ac:dyDescent="0.25">
      <c r="J133" s="1"/>
    </row>
    <row r="134" spans="10:10" x14ac:dyDescent="0.25">
      <c r="J134" s="1"/>
    </row>
    <row r="135" spans="10:10" x14ac:dyDescent="0.25">
      <c r="J135" s="1"/>
    </row>
    <row r="136" spans="10:10" x14ac:dyDescent="0.25">
      <c r="J136" s="1"/>
    </row>
    <row r="137" spans="10:10" x14ac:dyDescent="0.25">
      <c r="J137" s="1"/>
    </row>
    <row r="138" spans="10:10" x14ac:dyDescent="0.25">
      <c r="J138" s="1"/>
    </row>
    <row r="139" spans="10:10" x14ac:dyDescent="0.25">
      <c r="J139" s="1"/>
    </row>
    <row r="140" spans="10:10" x14ac:dyDescent="0.25">
      <c r="J140" s="1"/>
    </row>
    <row r="141" spans="10:10" x14ac:dyDescent="0.25">
      <c r="J141" s="1"/>
    </row>
    <row r="142" spans="10:10" x14ac:dyDescent="0.25">
      <c r="J142" s="1"/>
    </row>
    <row r="143" spans="10:10" x14ac:dyDescent="0.25">
      <c r="J143" s="1"/>
    </row>
    <row r="144" spans="10:10" x14ac:dyDescent="0.25">
      <c r="J144" s="1"/>
    </row>
    <row r="145" spans="10:10" x14ac:dyDescent="0.25">
      <c r="J145" s="1"/>
    </row>
    <row r="146" spans="10:10" x14ac:dyDescent="0.25">
      <c r="J146" s="1"/>
    </row>
    <row r="147" spans="10:10" x14ac:dyDescent="0.25">
      <c r="J147" s="1"/>
    </row>
    <row r="148" spans="10:10" x14ac:dyDescent="0.25">
      <c r="J148" s="1"/>
    </row>
    <row r="149" spans="10:10" x14ac:dyDescent="0.25">
      <c r="J149" s="1"/>
    </row>
    <row r="150" spans="10:10" x14ac:dyDescent="0.25">
      <c r="J150" s="1"/>
    </row>
    <row r="151" spans="10:10" x14ac:dyDescent="0.25">
      <c r="J151" s="1"/>
    </row>
    <row r="152" spans="10:10" x14ac:dyDescent="0.25">
      <c r="J152" s="1"/>
    </row>
    <row r="153" spans="10:10" x14ac:dyDescent="0.25">
      <c r="J153" s="1"/>
    </row>
    <row r="154" spans="10:10" x14ac:dyDescent="0.25">
      <c r="J154" s="1"/>
    </row>
    <row r="155" spans="10:10" x14ac:dyDescent="0.25">
      <c r="J155" s="1"/>
    </row>
    <row r="156" spans="10:10" x14ac:dyDescent="0.25">
      <c r="J156" s="1"/>
    </row>
    <row r="157" spans="10:10" x14ac:dyDescent="0.25">
      <c r="J157" s="1"/>
    </row>
    <row r="158" spans="10:10" x14ac:dyDescent="0.25">
      <c r="J158" s="1"/>
    </row>
    <row r="159" spans="10:10" x14ac:dyDescent="0.25">
      <c r="J159" s="1"/>
    </row>
    <row r="160" spans="10:10" x14ac:dyDescent="0.25">
      <c r="J160" s="1"/>
    </row>
    <row r="161" spans="10:10" x14ac:dyDescent="0.25">
      <c r="J161" s="1"/>
    </row>
    <row r="162" spans="10:10" x14ac:dyDescent="0.25">
      <c r="J162" s="1"/>
    </row>
    <row r="163" spans="10:10" x14ac:dyDescent="0.25">
      <c r="J163" s="1"/>
    </row>
    <row r="164" spans="10:10" x14ac:dyDescent="0.25">
      <c r="J164" s="1"/>
    </row>
    <row r="165" spans="10:10" x14ac:dyDescent="0.25">
      <c r="J165" s="1"/>
    </row>
    <row r="166" spans="10:10" x14ac:dyDescent="0.25">
      <c r="J166" s="1"/>
    </row>
    <row r="167" spans="10:10" x14ac:dyDescent="0.25">
      <c r="J167" s="1"/>
    </row>
    <row r="168" spans="10:10" x14ac:dyDescent="0.25">
      <c r="J168" s="1"/>
    </row>
    <row r="169" spans="10:10" x14ac:dyDescent="0.25">
      <c r="J169" s="1"/>
    </row>
    <row r="170" spans="10:10" x14ac:dyDescent="0.25">
      <c r="J170" s="1"/>
    </row>
    <row r="171" spans="10:10" x14ac:dyDescent="0.25">
      <c r="J171" s="1"/>
    </row>
    <row r="172" spans="10:10" x14ac:dyDescent="0.25">
      <c r="J172" s="1"/>
    </row>
    <row r="173" spans="10:10" x14ac:dyDescent="0.25">
      <c r="J173" s="1"/>
    </row>
    <row r="174" spans="10:10" x14ac:dyDescent="0.25">
      <c r="J174" s="1"/>
    </row>
    <row r="175" spans="10:10" x14ac:dyDescent="0.25">
      <c r="J175" s="1"/>
    </row>
    <row r="176" spans="10:10" x14ac:dyDescent="0.25">
      <c r="J176" s="1"/>
    </row>
    <row r="177" spans="10:10" x14ac:dyDescent="0.25">
      <c r="J177" s="1"/>
    </row>
    <row r="178" spans="10:10" x14ac:dyDescent="0.25">
      <c r="J178" s="1"/>
    </row>
    <row r="179" spans="10:10" x14ac:dyDescent="0.25">
      <c r="J179" s="1"/>
    </row>
    <row r="180" spans="10:10" x14ac:dyDescent="0.25">
      <c r="J180" s="1"/>
    </row>
    <row r="181" spans="10:10" x14ac:dyDescent="0.25">
      <c r="J181" s="1"/>
    </row>
    <row r="182" spans="10:10" x14ac:dyDescent="0.25">
      <c r="J182" s="1"/>
    </row>
    <row r="183" spans="10:10" x14ac:dyDescent="0.25">
      <c r="J183" s="1"/>
    </row>
    <row r="184" spans="10:10" x14ac:dyDescent="0.25">
      <c r="J184" s="1"/>
    </row>
    <row r="185" spans="10:10" x14ac:dyDescent="0.25">
      <c r="J185" s="1"/>
    </row>
    <row r="186" spans="10:10" x14ac:dyDescent="0.25">
      <c r="J186" s="1"/>
    </row>
    <row r="187" spans="10:10" x14ac:dyDescent="0.25">
      <c r="J187" s="1"/>
    </row>
    <row r="188" spans="10:10" x14ac:dyDescent="0.25">
      <c r="J188" s="1"/>
    </row>
    <row r="189" spans="10:10" x14ac:dyDescent="0.25">
      <c r="J189" s="1"/>
    </row>
    <row r="190" spans="10:10" x14ac:dyDescent="0.25">
      <c r="J190" s="1"/>
    </row>
    <row r="191" spans="10:10" x14ac:dyDescent="0.25">
      <c r="J191" s="1"/>
    </row>
    <row r="192" spans="10:10" x14ac:dyDescent="0.25">
      <c r="J192" s="1"/>
    </row>
    <row r="193" spans="10:10" x14ac:dyDescent="0.25">
      <c r="J193" s="1"/>
    </row>
    <row r="194" spans="10:10" x14ac:dyDescent="0.25">
      <c r="J194" s="1"/>
    </row>
    <row r="195" spans="10:10" x14ac:dyDescent="0.25">
      <c r="J195" s="1"/>
    </row>
    <row r="196" spans="10:10" x14ac:dyDescent="0.25">
      <c r="J196" s="1"/>
    </row>
    <row r="197" spans="10:10" x14ac:dyDescent="0.25">
      <c r="J197" s="1"/>
    </row>
    <row r="198" spans="10:10" x14ac:dyDescent="0.25">
      <c r="J198" s="1"/>
    </row>
    <row r="199" spans="10:10" x14ac:dyDescent="0.25">
      <c r="J199" s="1"/>
    </row>
    <row r="200" spans="10:10" x14ac:dyDescent="0.25">
      <c r="J200" s="1"/>
    </row>
    <row r="201" spans="10:10" x14ac:dyDescent="0.25">
      <c r="J201" s="1"/>
    </row>
    <row r="202" spans="10:10" x14ac:dyDescent="0.25">
      <c r="J202" s="1"/>
    </row>
    <row r="203" spans="10:10" x14ac:dyDescent="0.25">
      <c r="J203" s="1"/>
    </row>
    <row r="204" spans="10:10" x14ac:dyDescent="0.25">
      <c r="J204" s="1"/>
    </row>
    <row r="205" spans="10:10" x14ac:dyDescent="0.25">
      <c r="J205" s="1"/>
    </row>
    <row r="206" spans="10:10" x14ac:dyDescent="0.25">
      <c r="J206" s="1"/>
    </row>
    <row r="207" spans="10:10" x14ac:dyDescent="0.25">
      <c r="J207" s="1"/>
    </row>
    <row r="208" spans="10:10" x14ac:dyDescent="0.25">
      <c r="J208" s="1"/>
    </row>
    <row r="209" spans="10:10" x14ac:dyDescent="0.25">
      <c r="J209" s="1"/>
    </row>
    <row r="210" spans="10:10" x14ac:dyDescent="0.25">
      <c r="J210" s="1"/>
    </row>
    <row r="211" spans="10:10" x14ac:dyDescent="0.25">
      <c r="J211" s="1"/>
    </row>
    <row r="212" spans="10:10" x14ac:dyDescent="0.25">
      <c r="J212" s="1"/>
    </row>
    <row r="213" spans="10:10" x14ac:dyDescent="0.25">
      <c r="J213" s="1"/>
    </row>
    <row r="214" spans="10:10" x14ac:dyDescent="0.25">
      <c r="J214" s="1"/>
    </row>
    <row r="215" spans="10:10" x14ac:dyDescent="0.25">
      <c r="J215" s="1"/>
    </row>
    <row r="216" spans="10:10" x14ac:dyDescent="0.25">
      <c r="J216" s="1"/>
    </row>
    <row r="217" spans="10:10" x14ac:dyDescent="0.25">
      <c r="J217" s="1"/>
    </row>
    <row r="218" spans="10:10" x14ac:dyDescent="0.25">
      <c r="J218" s="1"/>
    </row>
    <row r="219" spans="10:10" x14ac:dyDescent="0.25">
      <c r="J219" s="1"/>
    </row>
    <row r="220" spans="10:10" x14ac:dyDescent="0.25">
      <c r="J220" s="1"/>
    </row>
    <row r="221" spans="10:10" x14ac:dyDescent="0.25">
      <c r="J221" s="1"/>
    </row>
    <row r="222" spans="10:10" x14ac:dyDescent="0.25">
      <c r="J222" s="1"/>
    </row>
    <row r="223" spans="10:10" x14ac:dyDescent="0.25">
      <c r="J223" s="1"/>
    </row>
    <row r="224" spans="10:10" x14ac:dyDescent="0.25">
      <c r="J224" s="1"/>
    </row>
    <row r="225" spans="10:10" x14ac:dyDescent="0.25">
      <c r="J225" s="1"/>
    </row>
    <row r="226" spans="10:10" x14ac:dyDescent="0.25">
      <c r="J226" s="1"/>
    </row>
    <row r="227" spans="10:10" x14ac:dyDescent="0.25">
      <c r="J227" s="1"/>
    </row>
    <row r="228" spans="10:10" x14ac:dyDescent="0.25">
      <c r="J228" s="1"/>
    </row>
    <row r="229" spans="10:10" x14ac:dyDescent="0.25">
      <c r="J229" s="1"/>
    </row>
    <row r="230" spans="10:10" x14ac:dyDescent="0.25">
      <c r="J230" s="1"/>
    </row>
    <row r="231" spans="10:10" x14ac:dyDescent="0.25">
      <c r="J231" s="1"/>
    </row>
    <row r="232" spans="10:10" x14ac:dyDescent="0.25">
      <c r="J232" s="1"/>
    </row>
    <row r="233" spans="10:10" x14ac:dyDescent="0.25">
      <c r="J233" s="1"/>
    </row>
    <row r="234" spans="10:10" x14ac:dyDescent="0.25">
      <c r="J234" s="1"/>
    </row>
    <row r="235" spans="10:10" x14ac:dyDescent="0.25">
      <c r="J235" s="1"/>
    </row>
    <row r="236" spans="10:10" x14ac:dyDescent="0.25">
      <c r="J236" s="1"/>
    </row>
    <row r="237" spans="10:10" x14ac:dyDescent="0.25">
      <c r="J237" s="1"/>
    </row>
    <row r="238" spans="10:10" x14ac:dyDescent="0.25">
      <c r="J238" s="1"/>
    </row>
    <row r="239" spans="10:10" x14ac:dyDescent="0.25">
      <c r="J239" s="1"/>
    </row>
    <row r="240" spans="10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  <row r="264" spans="10:10" x14ac:dyDescent="0.25">
      <c r="J264" s="1"/>
    </row>
    <row r="265" spans="10:10" x14ac:dyDescent="0.25">
      <c r="J265" s="1"/>
    </row>
    <row r="266" spans="10:10" x14ac:dyDescent="0.25">
      <c r="J266" s="1"/>
    </row>
    <row r="267" spans="10:10" x14ac:dyDescent="0.25">
      <c r="J267" s="1"/>
    </row>
    <row r="268" spans="10:10" x14ac:dyDescent="0.25">
      <c r="J268" s="1"/>
    </row>
    <row r="269" spans="10:10" x14ac:dyDescent="0.25">
      <c r="J269" s="1"/>
    </row>
    <row r="270" spans="10:10" x14ac:dyDescent="0.25">
      <c r="J270" s="1"/>
    </row>
    <row r="271" spans="10:10" x14ac:dyDescent="0.25">
      <c r="J271" s="1"/>
    </row>
    <row r="272" spans="10:10" x14ac:dyDescent="0.25">
      <c r="J272" s="1"/>
    </row>
    <row r="273" spans="10:10" x14ac:dyDescent="0.25">
      <c r="J273" s="1"/>
    </row>
    <row r="274" spans="10:10" x14ac:dyDescent="0.25">
      <c r="J274" s="1"/>
    </row>
    <row r="275" spans="10:10" x14ac:dyDescent="0.25">
      <c r="J275" s="1"/>
    </row>
    <row r="276" spans="10:10" x14ac:dyDescent="0.25">
      <c r="J276" s="1"/>
    </row>
    <row r="277" spans="10:10" x14ac:dyDescent="0.25">
      <c r="J277" s="1"/>
    </row>
    <row r="278" spans="10:10" x14ac:dyDescent="0.25">
      <c r="J278" s="1"/>
    </row>
    <row r="279" spans="10:10" x14ac:dyDescent="0.25">
      <c r="J279" s="1"/>
    </row>
    <row r="280" spans="10:10" x14ac:dyDescent="0.25">
      <c r="J280" s="1"/>
    </row>
    <row r="281" spans="10:10" x14ac:dyDescent="0.25">
      <c r="J281" s="1"/>
    </row>
    <row r="282" spans="10:10" x14ac:dyDescent="0.25">
      <c r="J282" s="1"/>
    </row>
    <row r="283" spans="10:10" x14ac:dyDescent="0.25">
      <c r="J283" s="1"/>
    </row>
    <row r="284" spans="10:10" x14ac:dyDescent="0.25">
      <c r="J284" s="1"/>
    </row>
    <row r="285" spans="10:10" x14ac:dyDescent="0.25">
      <c r="J285" s="1"/>
    </row>
    <row r="286" spans="10:10" x14ac:dyDescent="0.25">
      <c r="J286" s="1"/>
    </row>
    <row r="287" spans="10:10" x14ac:dyDescent="0.25">
      <c r="J287" s="1"/>
    </row>
    <row r="288" spans="10:10" x14ac:dyDescent="0.25">
      <c r="J288" s="1"/>
    </row>
    <row r="289" spans="10:10" x14ac:dyDescent="0.25">
      <c r="J289" s="1"/>
    </row>
    <row r="290" spans="10:10" x14ac:dyDescent="0.25">
      <c r="J290" s="1"/>
    </row>
    <row r="291" spans="10:10" x14ac:dyDescent="0.25">
      <c r="J291" s="1"/>
    </row>
    <row r="292" spans="10:10" x14ac:dyDescent="0.25">
      <c r="J292" s="1"/>
    </row>
    <row r="293" spans="10:10" x14ac:dyDescent="0.25">
      <c r="J293" s="1"/>
    </row>
    <row r="294" spans="10:10" x14ac:dyDescent="0.25">
      <c r="J294" s="1"/>
    </row>
    <row r="295" spans="10:10" x14ac:dyDescent="0.25">
      <c r="J295" s="1"/>
    </row>
    <row r="296" spans="10:10" x14ac:dyDescent="0.25">
      <c r="J296" s="1"/>
    </row>
    <row r="297" spans="10:10" x14ac:dyDescent="0.25">
      <c r="J297" s="1"/>
    </row>
    <row r="298" spans="10:10" x14ac:dyDescent="0.25">
      <c r="J298" s="1"/>
    </row>
    <row r="299" spans="10:10" x14ac:dyDescent="0.25">
      <c r="J299" s="1"/>
    </row>
    <row r="300" spans="10:10" x14ac:dyDescent="0.25">
      <c r="J300" s="1"/>
    </row>
    <row r="301" spans="10:10" x14ac:dyDescent="0.25">
      <c r="J301" s="1"/>
    </row>
    <row r="302" spans="10:10" x14ac:dyDescent="0.25">
      <c r="J302" s="1"/>
    </row>
    <row r="303" spans="10:10" x14ac:dyDescent="0.25">
      <c r="J303" s="1"/>
    </row>
    <row r="304" spans="10:10" x14ac:dyDescent="0.25">
      <c r="J304" s="1"/>
    </row>
    <row r="305" spans="10:10" x14ac:dyDescent="0.25">
      <c r="J305" s="1"/>
    </row>
    <row r="306" spans="10:10" x14ac:dyDescent="0.25">
      <c r="J306" s="1"/>
    </row>
    <row r="307" spans="10:10" x14ac:dyDescent="0.25">
      <c r="J307" s="1"/>
    </row>
    <row r="308" spans="10:10" x14ac:dyDescent="0.25">
      <c r="J308" s="1"/>
    </row>
    <row r="309" spans="10:10" x14ac:dyDescent="0.25">
      <c r="J309" s="1"/>
    </row>
    <row r="310" spans="10:10" x14ac:dyDescent="0.25">
      <c r="J310" s="1"/>
    </row>
    <row r="311" spans="10:10" x14ac:dyDescent="0.25">
      <c r="J311" s="1"/>
    </row>
    <row r="312" spans="10:10" x14ac:dyDescent="0.25">
      <c r="J312" s="1"/>
    </row>
    <row r="313" spans="10:10" x14ac:dyDescent="0.25">
      <c r="J313" s="1"/>
    </row>
    <row r="314" spans="10:10" x14ac:dyDescent="0.25">
      <c r="J314" s="1"/>
    </row>
    <row r="315" spans="10:10" x14ac:dyDescent="0.25">
      <c r="J315" s="1"/>
    </row>
    <row r="316" spans="10:10" x14ac:dyDescent="0.25">
      <c r="J316" s="1"/>
    </row>
    <row r="317" spans="10:10" x14ac:dyDescent="0.25">
      <c r="J317" s="1"/>
    </row>
    <row r="318" spans="10:10" x14ac:dyDescent="0.25">
      <c r="J318" s="1"/>
    </row>
    <row r="319" spans="10:10" x14ac:dyDescent="0.25">
      <c r="J319" s="1"/>
    </row>
    <row r="320" spans="10:10" x14ac:dyDescent="0.25">
      <c r="J320" s="1"/>
    </row>
    <row r="321" spans="10:10" x14ac:dyDescent="0.25">
      <c r="J321" s="1"/>
    </row>
    <row r="322" spans="10:10" x14ac:dyDescent="0.25">
      <c r="J322" s="1"/>
    </row>
    <row r="323" spans="10:10" x14ac:dyDescent="0.25">
      <c r="J323" s="1"/>
    </row>
    <row r="324" spans="10:10" x14ac:dyDescent="0.25">
      <c r="J324" s="1"/>
    </row>
    <row r="325" spans="10:10" x14ac:dyDescent="0.25">
      <c r="J325" s="1"/>
    </row>
    <row r="326" spans="10:10" x14ac:dyDescent="0.25">
      <c r="J326" s="1"/>
    </row>
    <row r="327" spans="10:10" x14ac:dyDescent="0.25">
      <c r="J327" s="1"/>
    </row>
    <row r="328" spans="10:10" x14ac:dyDescent="0.25">
      <c r="J328" s="1"/>
    </row>
    <row r="329" spans="10:10" x14ac:dyDescent="0.25">
      <c r="J329" s="1"/>
    </row>
    <row r="330" spans="10:10" x14ac:dyDescent="0.25">
      <c r="J330" s="1"/>
    </row>
    <row r="331" spans="10:10" x14ac:dyDescent="0.25">
      <c r="J331" s="1"/>
    </row>
    <row r="332" spans="10:10" x14ac:dyDescent="0.25">
      <c r="J332" s="1"/>
    </row>
    <row r="333" spans="10:10" x14ac:dyDescent="0.25">
      <c r="J333" s="1"/>
    </row>
    <row r="334" spans="10:10" x14ac:dyDescent="0.25">
      <c r="J334" s="1"/>
    </row>
    <row r="335" spans="10:10" x14ac:dyDescent="0.25">
      <c r="J335" s="1"/>
    </row>
    <row r="336" spans="10:10" x14ac:dyDescent="0.25">
      <c r="J336" s="1"/>
    </row>
    <row r="337" spans="10:10" x14ac:dyDescent="0.25">
      <c r="J337" s="1"/>
    </row>
    <row r="338" spans="10:10" x14ac:dyDescent="0.25">
      <c r="J338" s="1"/>
    </row>
    <row r="339" spans="10:10" x14ac:dyDescent="0.25">
      <c r="J339" s="1"/>
    </row>
    <row r="340" spans="10:10" x14ac:dyDescent="0.25">
      <c r="J340" s="1"/>
    </row>
    <row r="341" spans="10:10" x14ac:dyDescent="0.25">
      <c r="J341" s="1"/>
    </row>
    <row r="342" spans="10:10" x14ac:dyDescent="0.25">
      <c r="J342" s="1"/>
    </row>
    <row r="343" spans="10:10" x14ac:dyDescent="0.25">
      <c r="J343" s="1"/>
    </row>
    <row r="344" spans="10:10" x14ac:dyDescent="0.25">
      <c r="J344" s="1"/>
    </row>
    <row r="345" spans="10:10" x14ac:dyDescent="0.25">
      <c r="J345" s="1"/>
    </row>
    <row r="346" spans="10:10" x14ac:dyDescent="0.25">
      <c r="J346" s="1"/>
    </row>
    <row r="347" spans="10:10" x14ac:dyDescent="0.25">
      <c r="J347" s="1"/>
    </row>
    <row r="348" spans="10:10" x14ac:dyDescent="0.25">
      <c r="J348" s="1"/>
    </row>
    <row r="349" spans="10:10" x14ac:dyDescent="0.25">
      <c r="J349" s="1"/>
    </row>
    <row r="350" spans="10:10" x14ac:dyDescent="0.25">
      <c r="J350" s="1"/>
    </row>
    <row r="351" spans="10:10" x14ac:dyDescent="0.25">
      <c r="J351" s="1"/>
    </row>
    <row r="352" spans="10:10" x14ac:dyDescent="0.25">
      <c r="J352" s="1"/>
    </row>
    <row r="353" spans="10:10" x14ac:dyDescent="0.25">
      <c r="J353" s="1"/>
    </row>
    <row r="354" spans="10:10" x14ac:dyDescent="0.25">
      <c r="J354" s="1"/>
    </row>
    <row r="355" spans="10:10" x14ac:dyDescent="0.25">
      <c r="J355" s="1"/>
    </row>
    <row r="356" spans="10:10" x14ac:dyDescent="0.25">
      <c r="J356" s="1"/>
    </row>
    <row r="357" spans="10:10" x14ac:dyDescent="0.25">
      <c r="J357" s="1"/>
    </row>
    <row r="358" spans="10:10" x14ac:dyDescent="0.25">
      <c r="J358" s="1"/>
    </row>
    <row r="359" spans="10:10" x14ac:dyDescent="0.25">
      <c r="J359" s="1"/>
    </row>
    <row r="360" spans="10:10" x14ac:dyDescent="0.25">
      <c r="J360" s="1"/>
    </row>
    <row r="361" spans="10:10" x14ac:dyDescent="0.25">
      <c r="J361" s="1"/>
    </row>
    <row r="362" spans="10:10" x14ac:dyDescent="0.25">
      <c r="J362" s="1"/>
    </row>
    <row r="363" spans="10:10" x14ac:dyDescent="0.25">
      <c r="J363" s="1"/>
    </row>
    <row r="364" spans="10:10" x14ac:dyDescent="0.25">
      <c r="J364" s="1"/>
    </row>
    <row r="365" spans="10:10" x14ac:dyDescent="0.25">
      <c r="J365" s="1"/>
    </row>
    <row r="366" spans="10:10" x14ac:dyDescent="0.25">
      <c r="J366" s="1"/>
    </row>
    <row r="367" spans="10:10" x14ac:dyDescent="0.25">
      <c r="J367" s="1"/>
    </row>
    <row r="368" spans="10:10" x14ac:dyDescent="0.25">
      <c r="J368" s="1"/>
    </row>
    <row r="369" spans="10:10" x14ac:dyDescent="0.25">
      <c r="J369" s="1"/>
    </row>
    <row r="370" spans="10:10" x14ac:dyDescent="0.25">
      <c r="J370" s="1"/>
    </row>
    <row r="371" spans="10:10" x14ac:dyDescent="0.25">
      <c r="J371" s="1"/>
    </row>
    <row r="372" spans="10:10" x14ac:dyDescent="0.25">
      <c r="J372" s="1"/>
    </row>
    <row r="373" spans="10:10" x14ac:dyDescent="0.25">
      <c r="J373" s="1"/>
    </row>
    <row r="374" spans="10:10" x14ac:dyDescent="0.25">
      <c r="J374" s="1"/>
    </row>
    <row r="375" spans="10:10" x14ac:dyDescent="0.25">
      <c r="J375" s="1"/>
    </row>
    <row r="376" spans="10:10" x14ac:dyDescent="0.25">
      <c r="J376" s="1"/>
    </row>
    <row r="377" spans="10:10" x14ac:dyDescent="0.25">
      <c r="J377" s="1"/>
    </row>
    <row r="378" spans="10:10" x14ac:dyDescent="0.25">
      <c r="J378" s="1"/>
    </row>
    <row r="379" spans="10:10" x14ac:dyDescent="0.25">
      <c r="J379" s="1"/>
    </row>
    <row r="380" spans="10:10" x14ac:dyDescent="0.25">
      <c r="J380" s="1"/>
    </row>
    <row r="381" spans="10:10" x14ac:dyDescent="0.25">
      <c r="J381" s="1"/>
    </row>
    <row r="382" spans="10:10" x14ac:dyDescent="0.25">
      <c r="J382" s="1"/>
    </row>
    <row r="383" spans="10:10" x14ac:dyDescent="0.25">
      <c r="J383" s="1"/>
    </row>
    <row r="384" spans="10:10" x14ac:dyDescent="0.25">
      <c r="J384" s="1"/>
    </row>
    <row r="385" spans="10:10" x14ac:dyDescent="0.25">
      <c r="J385" s="1"/>
    </row>
    <row r="386" spans="10:10" x14ac:dyDescent="0.25">
      <c r="J386" s="1"/>
    </row>
    <row r="387" spans="10:10" x14ac:dyDescent="0.25">
      <c r="J387" s="1"/>
    </row>
    <row r="388" spans="10:10" x14ac:dyDescent="0.25">
      <c r="J388" s="1"/>
    </row>
    <row r="389" spans="10:10" x14ac:dyDescent="0.25">
      <c r="J389" s="1"/>
    </row>
    <row r="390" spans="10:10" x14ac:dyDescent="0.25">
      <c r="J390" s="1"/>
    </row>
    <row r="391" spans="10:10" x14ac:dyDescent="0.25">
      <c r="J391" s="1"/>
    </row>
    <row r="392" spans="10:10" x14ac:dyDescent="0.25">
      <c r="J392" s="1"/>
    </row>
    <row r="393" spans="10:10" x14ac:dyDescent="0.25">
      <c r="J393" s="1"/>
    </row>
    <row r="394" spans="10:10" x14ac:dyDescent="0.25">
      <c r="J394" s="1"/>
    </row>
    <row r="395" spans="10:10" x14ac:dyDescent="0.25">
      <c r="J395" s="1"/>
    </row>
    <row r="396" spans="10:10" x14ac:dyDescent="0.25">
      <c r="J396" s="1"/>
    </row>
    <row r="397" spans="10:10" x14ac:dyDescent="0.25">
      <c r="J397" s="1"/>
    </row>
    <row r="398" spans="10:10" x14ac:dyDescent="0.25">
      <c r="J398" s="1"/>
    </row>
    <row r="399" spans="10:10" x14ac:dyDescent="0.25">
      <c r="J399" s="1"/>
    </row>
    <row r="400" spans="10:10" x14ac:dyDescent="0.25">
      <c r="J400" s="1"/>
    </row>
    <row r="401" spans="10:10" x14ac:dyDescent="0.25">
      <c r="J401" s="1"/>
    </row>
    <row r="402" spans="10:10" x14ac:dyDescent="0.25">
      <c r="J402" s="1"/>
    </row>
    <row r="403" spans="10:10" x14ac:dyDescent="0.25">
      <c r="J403" s="1"/>
    </row>
    <row r="404" spans="10:10" x14ac:dyDescent="0.25">
      <c r="J404" s="1"/>
    </row>
    <row r="405" spans="10:10" x14ac:dyDescent="0.25">
      <c r="J405" s="1"/>
    </row>
    <row r="406" spans="10:10" x14ac:dyDescent="0.25">
      <c r="J406" s="1"/>
    </row>
    <row r="407" spans="10:10" x14ac:dyDescent="0.25">
      <c r="J407" s="1"/>
    </row>
    <row r="408" spans="10:10" x14ac:dyDescent="0.25">
      <c r="J408" s="1"/>
    </row>
    <row r="409" spans="10:10" x14ac:dyDescent="0.25">
      <c r="J409" s="1"/>
    </row>
    <row r="410" spans="10:10" x14ac:dyDescent="0.25">
      <c r="J410" s="1"/>
    </row>
    <row r="411" spans="10:10" x14ac:dyDescent="0.25">
      <c r="J411" s="1"/>
    </row>
    <row r="412" spans="10:10" x14ac:dyDescent="0.25">
      <c r="J412" s="1"/>
    </row>
    <row r="413" spans="10:10" x14ac:dyDescent="0.25">
      <c r="J413" s="1"/>
    </row>
    <row r="414" spans="10:10" x14ac:dyDescent="0.25">
      <c r="J414" s="1"/>
    </row>
    <row r="415" spans="10:10" x14ac:dyDescent="0.25">
      <c r="J415" s="1"/>
    </row>
    <row r="416" spans="10:10" x14ac:dyDescent="0.25">
      <c r="J416" s="1"/>
    </row>
    <row r="417" spans="10:10" x14ac:dyDescent="0.25">
      <c r="J417" s="1"/>
    </row>
    <row r="418" spans="10:10" x14ac:dyDescent="0.25">
      <c r="J418" s="1"/>
    </row>
    <row r="419" spans="10:10" x14ac:dyDescent="0.25">
      <c r="J419" s="1"/>
    </row>
    <row r="420" spans="10:10" x14ac:dyDescent="0.25">
      <c r="J420" s="1"/>
    </row>
    <row r="421" spans="10:10" x14ac:dyDescent="0.25">
      <c r="J421" s="1"/>
    </row>
    <row r="422" spans="10:10" x14ac:dyDescent="0.25">
      <c r="J422" s="1"/>
    </row>
    <row r="423" spans="10:10" x14ac:dyDescent="0.25">
      <c r="J423" s="1"/>
    </row>
    <row r="424" spans="10:10" x14ac:dyDescent="0.25">
      <c r="J424" s="1"/>
    </row>
    <row r="425" spans="10:10" x14ac:dyDescent="0.25">
      <c r="J425" s="1"/>
    </row>
    <row r="426" spans="10:10" x14ac:dyDescent="0.25">
      <c r="J426" s="1"/>
    </row>
    <row r="427" spans="10:10" x14ac:dyDescent="0.25">
      <c r="J427" s="1"/>
    </row>
    <row r="428" spans="10:10" x14ac:dyDescent="0.25">
      <c r="J428" s="1"/>
    </row>
    <row r="429" spans="10:10" x14ac:dyDescent="0.25">
      <c r="J429" s="1"/>
    </row>
    <row r="430" spans="10:10" x14ac:dyDescent="0.25">
      <c r="J430" s="1"/>
    </row>
    <row r="431" spans="10:10" x14ac:dyDescent="0.25">
      <c r="J431" s="1"/>
    </row>
    <row r="432" spans="10:10" x14ac:dyDescent="0.25">
      <c r="J432" s="1"/>
    </row>
    <row r="433" spans="10:10" x14ac:dyDescent="0.25">
      <c r="J433" s="1"/>
    </row>
    <row r="434" spans="10:10" x14ac:dyDescent="0.25">
      <c r="J434" s="1"/>
    </row>
    <row r="435" spans="10:10" x14ac:dyDescent="0.25">
      <c r="J435" s="1"/>
    </row>
    <row r="436" spans="10:10" x14ac:dyDescent="0.25">
      <c r="J436" s="1"/>
    </row>
    <row r="437" spans="10:10" x14ac:dyDescent="0.25">
      <c r="J437" s="1"/>
    </row>
    <row r="438" spans="10:10" x14ac:dyDescent="0.25">
      <c r="J438" s="1"/>
    </row>
    <row r="439" spans="10:10" x14ac:dyDescent="0.25">
      <c r="J439" s="1"/>
    </row>
    <row r="440" spans="10:10" x14ac:dyDescent="0.25">
      <c r="J440" s="1"/>
    </row>
    <row r="441" spans="10:10" x14ac:dyDescent="0.25">
      <c r="J441" s="1"/>
    </row>
    <row r="442" spans="10:10" x14ac:dyDescent="0.25">
      <c r="J442" s="1"/>
    </row>
    <row r="443" spans="10:10" x14ac:dyDescent="0.25">
      <c r="J443" s="1"/>
    </row>
    <row r="444" spans="10:10" x14ac:dyDescent="0.25">
      <c r="J444" s="1"/>
    </row>
    <row r="445" spans="10:10" x14ac:dyDescent="0.25">
      <c r="J445" s="1"/>
    </row>
    <row r="446" spans="10:10" x14ac:dyDescent="0.25">
      <c r="J446" s="1"/>
    </row>
    <row r="447" spans="10:10" x14ac:dyDescent="0.25">
      <c r="J447" s="1"/>
    </row>
    <row r="448" spans="10:10" x14ac:dyDescent="0.25">
      <c r="J448" s="1"/>
    </row>
    <row r="449" spans="10:10" x14ac:dyDescent="0.25">
      <c r="J449" s="1"/>
    </row>
    <row r="450" spans="10:10" x14ac:dyDescent="0.25">
      <c r="J450" s="1"/>
    </row>
    <row r="451" spans="10:10" x14ac:dyDescent="0.25">
      <c r="J451" s="1"/>
    </row>
    <row r="452" spans="10:10" x14ac:dyDescent="0.25">
      <c r="J452" s="1"/>
    </row>
    <row r="453" spans="10:10" x14ac:dyDescent="0.25">
      <c r="J453" s="1"/>
    </row>
    <row r="454" spans="10:10" x14ac:dyDescent="0.25">
      <c r="J454" s="1"/>
    </row>
    <row r="455" spans="10:10" x14ac:dyDescent="0.25">
      <c r="J455" s="1"/>
    </row>
    <row r="456" spans="10:10" x14ac:dyDescent="0.25">
      <c r="J456" s="1"/>
    </row>
    <row r="457" spans="10:10" x14ac:dyDescent="0.25">
      <c r="J457" s="1"/>
    </row>
    <row r="458" spans="10:10" x14ac:dyDescent="0.25">
      <c r="J458" s="1"/>
    </row>
    <row r="459" spans="10:10" x14ac:dyDescent="0.25">
      <c r="J459" s="1"/>
    </row>
    <row r="460" spans="10:10" x14ac:dyDescent="0.25">
      <c r="J460" s="1"/>
    </row>
    <row r="461" spans="10:10" x14ac:dyDescent="0.25">
      <c r="J461" s="1"/>
    </row>
    <row r="462" spans="10:10" x14ac:dyDescent="0.25">
      <c r="J462" s="1"/>
    </row>
    <row r="463" spans="10:10" x14ac:dyDescent="0.25">
      <c r="J463" s="1"/>
    </row>
    <row r="464" spans="10:10" x14ac:dyDescent="0.25">
      <c r="J464" s="1"/>
    </row>
    <row r="465" spans="10:10" x14ac:dyDescent="0.25">
      <c r="J465" s="1"/>
    </row>
    <row r="466" spans="10:10" x14ac:dyDescent="0.25">
      <c r="J466" s="1"/>
    </row>
    <row r="467" spans="10:10" x14ac:dyDescent="0.25">
      <c r="J467" s="1"/>
    </row>
    <row r="468" spans="10:10" x14ac:dyDescent="0.25">
      <c r="J468" s="1"/>
    </row>
    <row r="469" spans="10:10" x14ac:dyDescent="0.25">
      <c r="J469" s="1"/>
    </row>
    <row r="470" spans="10:10" x14ac:dyDescent="0.25">
      <c r="J470" s="1"/>
    </row>
    <row r="471" spans="10:10" x14ac:dyDescent="0.25">
      <c r="J471" s="1"/>
    </row>
    <row r="472" spans="10:10" x14ac:dyDescent="0.25">
      <c r="J472" s="1"/>
    </row>
    <row r="473" spans="10:10" x14ac:dyDescent="0.25">
      <c r="J473" s="1"/>
    </row>
    <row r="474" spans="10:10" x14ac:dyDescent="0.25">
      <c r="J474" s="1"/>
    </row>
    <row r="475" spans="10:10" x14ac:dyDescent="0.25">
      <c r="J475" s="1"/>
    </row>
    <row r="476" spans="10:10" x14ac:dyDescent="0.25">
      <c r="J476" s="1"/>
    </row>
    <row r="477" spans="10:10" x14ac:dyDescent="0.25">
      <c r="J477" s="1"/>
    </row>
    <row r="478" spans="10:10" x14ac:dyDescent="0.25">
      <c r="J478" s="1"/>
    </row>
    <row r="479" spans="10:10" x14ac:dyDescent="0.25">
      <c r="J479" s="1"/>
    </row>
    <row r="480" spans="10:10" x14ac:dyDescent="0.25">
      <c r="J480" s="1"/>
    </row>
    <row r="481" spans="10:10" x14ac:dyDescent="0.25">
      <c r="J481" s="1"/>
    </row>
    <row r="482" spans="10:10" x14ac:dyDescent="0.25">
      <c r="J482" s="1"/>
    </row>
    <row r="483" spans="10:10" x14ac:dyDescent="0.25">
      <c r="J483" s="1"/>
    </row>
    <row r="484" spans="10:10" x14ac:dyDescent="0.25">
      <c r="J484" s="1"/>
    </row>
    <row r="485" spans="10:10" x14ac:dyDescent="0.25">
      <c r="J485" s="1"/>
    </row>
    <row r="486" spans="10:10" x14ac:dyDescent="0.25">
      <c r="J486" s="1"/>
    </row>
    <row r="487" spans="10:10" x14ac:dyDescent="0.25">
      <c r="J487" s="1"/>
    </row>
    <row r="488" spans="10:10" x14ac:dyDescent="0.25">
      <c r="J488" s="1"/>
    </row>
    <row r="489" spans="10:10" x14ac:dyDescent="0.25">
      <c r="J489" s="1"/>
    </row>
    <row r="490" spans="10:10" x14ac:dyDescent="0.25">
      <c r="J490" s="1"/>
    </row>
    <row r="491" spans="10:10" x14ac:dyDescent="0.25">
      <c r="J491" s="1"/>
    </row>
    <row r="492" spans="10:10" x14ac:dyDescent="0.25">
      <c r="J492" s="1"/>
    </row>
    <row r="493" spans="10:10" x14ac:dyDescent="0.25">
      <c r="J493" s="1"/>
    </row>
    <row r="494" spans="10:10" x14ac:dyDescent="0.25">
      <c r="J494" s="1"/>
    </row>
    <row r="495" spans="10:10" x14ac:dyDescent="0.25">
      <c r="J495" s="1"/>
    </row>
    <row r="496" spans="10:10" x14ac:dyDescent="0.25">
      <c r="J496" s="1"/>
    </row>
    <row r="497" spans="10:10" x14ac:dyDescent="0.25">
      <c r="J497" s="1"/>
    </row>
    <row r="498" spans="10:10" x14ac:dyDescent="0.25">
      <c r="J498" s="1"/>
    </row>
    <row r="499" spans="10:10" x14ac:dyDescent="0.25">
      <c r="J499" s="1"/>
    </row>
    <row r="500" spans="10:10" x14ac:dyDescent="0.25">
      <c r="J500" s="1"/>
    </row>
    <row r="501" spans="10:10" x14ac:dyDescent="0.25">
      <c r="J501" s="1"/>
    </row>
    <row r="502" spans="10:10" x14ac:dyDescent="0.25">
      <c r="J502" s="1"/>
    </row>
    <row r="503" spans="10:10" x14ac:dyDescent="0.25">
      <c r="J503" s="1"/>
    </row>
    <row r="504" spans="10:10" x14ac:dyDescent="0.25">
      <c r="J504" s="1"/>
    </row>
    <row r="505" spans="10:10" x14ac:dyDescent="0.25">
      <c r="J505" s="1"/>
    </row>
    <row r="506" spans="10:10" x14ac:dyDescent="0.25">
      <c r="J506" s="1"/>
    </row>
    <row r="507" spans="10:10" x14ac:dyDescent="0.25">
      <c r="J507" s="1"/>
    </row>
    <row r="508" spans="10:10" x14ac:dyDescent="0.25">
      <c r="J508" s="1"/>
    </row>
    <row r="509" spans="10:10" x14ac:dyDescent="0.25">
      <c r="J509" s="1"/>
    </row>
    <row r="510" spans="10:10" x14ac:dyDescent="0.25">
      <c r="J510" s="1"/>
    </row>
    <row r="511" spans="10:10" x14ac:dyDescent="0.25">
      <c r="J511" s="1"/>
    </row>
    <row r="512" spans="10:10" x14ac:dyDescent="0.25">
      <c r="J512" s="1"/>
    </row>
    <row r="513" spans="10:10" x14ac:dyDescent="0.25">
      <c r="J513" s="1"/>
    </row>
    <row r="514" spans="10:10" x14ac:dyDescent="0.25">
      <c r="J514" s="1"/>
    </row>
    <row r="515" spans="10:10" x14ac:dyDescent="0.25">
      <c r="J515" s="1"/>
    </row>
    <row r="516" spans="10:10" x14ac:dyDescent="0.25">
      <c r="J516" s="1"/>
    </row>
    <row r="517" spans="10:10" x14ac:dyDescent="0.25">
      <c r="J517" s="1"/>
    </row>
    <row r="518" spans="10:10" x14ac:dyDescent="0.25">
      <c r="J518" s="1"/>
    </row>
    <row r="519" spans="10:10" x14ac:dyDescent="0.25">
      <c r="J519" s="1"/>
    </row>
    <row r="520" spans="10:10" x14ac:dyDescent="0.25">
      <c r="J520" s="1"/>
    </row>
    <row r="521" spans="10:10" x14ac:dyDescent="0.25">
      <c r="J521" s="1"/>
    </row>
    <row r="522" spans="10:10" x14ac:dyDescent="0.25">
      <c r="J522" s="1"/>
    </row>
    <row r="523" spans="10:10" x14ac:dyDescent="0.25">
      <c r="J523" s="1"/>
    </row>
    <row r="524" spans="10:10" x14ac:dyDescent="0.25">
      <c r="J524" s="1"/>
    </row>
    <row r="525" spans="10:10" x14ac:dyDescent="0.25">
      <c r="J525" s="1"/>
    </row>
    <row r="526" spans="10:10" x14ac:dyDescent="0.25">
      <c r="J526" s="1"/>
    </row>
    <row r="527" spans="10:10" x14ac:dyDescent="0.25">
      <c r="J527" s="1"/>
    </row>
    <row r="528" spans="10:10" x14ac:dyDescent="0.25">
      <c r="J528" s="1"/>
    </row>
    <row r="529" spans="10:10" x14ac:dyDescent="0.25">
      <c r="J529" s="1"/>
    </row>
    <row r="530" spans="10:10" x14ac:dyDescent="0.25">
      <c r="J530" s="1"/>
    </row>
    <row r="531" spans="10:10" x14ac:dyDescent="0.25">
      <c r="J531" s="1"/>
    </row>
    <row r="532" spans="10:10" x14ac:dyDescent="0.25">
      <c r="J532" s="1"/>
    </row>
    <row r="533" spans="10:10" x14ac:dyDescent="0.25">
      <c r="J533" s="1"/>
    </row>
    <row r="534" spans="10:10" x14ac:dyDescent="0.25">
      <c r="J534" s="1"/>
    </row>
    <row r="535" spans="10:10" x14ac:dyDescent="0.25">
      <c r="J535" s="1"/>
    </row>
    <row r="536" spans="10:10" x14ac:dyDescent="0.25">
      <c r="J536" s="1"/>
    </row>
    <row r="537" spans="10:10" x14ac:dyDescent="0.25">
      <c r="J537" s="1"/>
    </row>
    <row r="538" spans="10:10" x14ac:dyDescent="0.25">
      <c r="J538" s="1"/>
    </row>
    <row r="539" spans="10:10" x14ac:dyDescent="0.25">
      <c r="J539" s="1"/>
    </row>
    <row r="540" spans="10:10" x14ac:dyDescent="0.25">
      <c r="J540" s="1"/>
    </row>
    <row r="541" spans="10:10" x14ac:dyDescent="0.25">
      <c r="J541" s="1"/>
    </row>
    <row r="542" spans="10:10" x14ac:dyDescent="0.25">
      <c r="J542" s="1"/>
    </row>
    <row r="543" spans="10:10" x14ac:dyDescent="0.25">
      <c r="J543" s="1"/>
    </row>
    <row r="544" spans="10:10" x14ac:dyDescent="0.25">
      <c r="J544" s="1"/>
    </row>
    <row r="545" spans="10:10" x14ac:dyDescent="0.25">
      <c r="J545" s="1"/>
    </row>
    <row r="546" spans="10:10" x14ac:dyDescent="0.25">
      <c r="J546" s="1"/>
    </row>
    <row r="547" spans="10:10" x14ac:dyDescent="0.25">
      <c r="J547" s="1"/>
    </row>
    <row r="548" spans="10:10" x14ac:dyDescent="0.25">
      <c r="J548" s="1"/>
    </row>
    <row r="549" spans="10:10" x14ac:dyDescent="0.25">
      <c r="J549" s="1"/>
    </row>
    <row r="550" spans="10:10" x14ac:dyDescent="0.25">
      <c r="J550" s="1"/>
    </row>
    <row r="551" spans="10:10" x14ac:dyDescent="0.25">
      <c r="J551" s="1"/>
    </row>
    <row r="552" spans="10:10" x14ac:dyDescent="0.25">
      <c r="J552" s="1"/>
    </row>
    <row r="553" spans="10:10" x14ac:dyDescent="0.25">
      <c r="J553" s="1"/>
    </row>
    <row r="554" spans="10:10" x14ac:dyDescent="0.25">
      <c r="J554" s="1"/>
    </row>
    <row r="555" spans="10:10" x14ac:dyDescent="0.25">
      <c r="J555" s="1"/>
    </row>
    <row r="556" spans="10:10" x14ac:dyDescent="0.25">
      <c r="J556" s="1"/>
    </row>
    <row r="557" spans="10:10" x14ac:dyDescent="0.25">
      <c r="J557" s="1"/>
    </row>
    <row r="558" spans="10:10" x14ac:dyDescent="0.25">
      <c r="J558" s="1"/>
    </row>
    <row r="559" spans="10:10" x14ac:dyDescent="0.25">
      <c r="J559" s="1"/>
    </row>
    <row r="560" spans="10:10" x14ac:dyDescent="0.25">
      <c r="J560" s="1"/>
    </row>
    <row r="561" spans="10:10" x14ac:dyDescent="0.25">
      <c r="J561" s="1"/>
    </row>
    <row r="562" spans="10:10" x14ac:dyDescent="0.25">
      <c r="J562" s="1"/>
    </row>
    <row r="563" spans="10:10" x14ac:dyDescent="0.25">
      <c r="J563" s="1"/>
    </row>
    <row r="564" spans="10:10" x14ac:dyDescent="0.25">
      <c r="J564" s="1"/>
    </row>
    <row r="565" spans="10:10" x14ac:dyDescent="0.25">
      <c r="J565" s="1"/>
    </row>
    <row r="566" spans="10:10" x14ac:dyDescent="0.25">
      <c r="J566" s="1"/>
    </row>
    <row r="567" spans="10:10" x14ac:dyDescent="0.25">
      <c r="J567" s="1"/>
    </row>
    <row r="568" spans="10:10" x14ac:dyDescent="0.25">
      <c r="J568" s="1"/>
    </row>
    <row r="569" spans="10:10" x14ac:dyDescent="0.25">
      <c r="J569" s="1"/>
    </row>
    <row r="570" spans="10:10" x14ac:dyDescent="0.25">
      <c r="J570" s="1"/>
    </row>
    <row r="571" spans="10:10" x14ac:dyDescent="0.25">
      <c r="J571" s="1"/>
    </row>
    <row r="572" spans="10:10" x14ac:dyDescent="0.25">
      <c r="J572" s="1"/>
    </row>
    <row r="573" spans="10:10" x14ac:dyDescent="0.25">
      <c r="J573" s="1"/>
    </row>
    <row r="574" spans="10:10" x14ac:dyDescent="0.25">
      <c r="J574" s="1"/>
    </row>
    <row r="575" spans="10:10" x14ac:dyDescent="0.25">
      <c r="J575" s="1"/>
    </row>
    <row r="576" spans="10:10" x14ac:dyDescent="0.25">
      <c r="J576" s="1"/>
    </row>
    <row r="577" spans="10:10" x14ac:dyDescent="0.25">
      <c r="J577" s="1"/>
    </row>
    <row r="578" spans="10:10" x14ac:dyDescent="0.25">
      <c r="J578" s="1"/>
    </row>
    <row r="579" spans="10:10" x14ac:dyDescent="0.25">
      <c r="J579" s="1"/>
    </row>
    <row r="580" spans="10:10" x14ac:dyDescent="0.25">
      <c r="J580" s="1"/>
    </row>
    <row r="581" spans="10:10" x14ac:dyDescent="0.25">
      <c r="J581" s="1"/>
    </row>
    <row r="582" spans="10:10" x14ac:dyDescent="0.25">
      <c r="J582" s="1"/>
    </row>
    <row r="583" spans="10:10" x14ac:dyDescent="0.25">
      <c r="J583" s="1"/>
    </row>
    <row r="584" spans="10:10" x14ac:dyDescent="0.25">
      <c r="J584" s="1"/>
    </row>
    <row r="585" spans="10:10" x14ac:dyDescent="0.25">
      <c r="J585" s="1"/>
    </row>
    <row r="586" spans="10:10" x14ac:dyDescent="0.25">
      <c r="J586" s="1"/>
    </row>
    <row r="587" spans="10:10" x14ac:dyDescent="0.25">
      <c r="J587" s="1"/>
    </row>
    <row r="588" spans="10:10" x14ac:dyDescent="0.25">
      <c r="J588" s="1"/>
    </row>
    <row r="589" spans="10:10" x14ac:dyDescent="0.25">
      <c r="J589" s="1"/>
    </row>
    <row r="590" spans="10:10" x14ac:dyDescent="0.25">
      <c r="J590" s="1"/>
    </row>
    <row r="591" spans="10:10" x14ac:dyDescent="0.25">
      <c r="J591" s="1"/>
    </row>
    <row r="592" spans="10:10" x14ac:dyDescent="0.25">
      <c r="J592" s="1"/>
    </row>
    <row r="593" spans="10:10" x14ac:dyDescent="0.25">
      <c r="J593" s="1"/>
    </row>
    <row r="594" spans="10:10" x14ac:dyDescent="0.25">
      <c r="J594" s="1"/>
    </row>
    <row r="595" spans="10:10" x14ac:dyDescent="0.25">
      <c r="J595" s="1"/>
    </row>
    <row r="596" spans="10:10" x14ac:dyDescent="0.25">
      <c r="J596" s="1"/>
    </row>
    <row r="597" spans="10:10" x14ac:dyDescent="0.25">
      <c r="J597" s="1"/>
    </row>
    <row r="598" spans="10:10" x14ac:dyDescent="0.25">
      <c r="J598" s="1"/>
    </row>
    <row r="599" spans="10:10" x14ac:dyDescent="0.25">
      <c r="J599" s="1"/>
    </row>
    <row r="600" spans="10:10" x14ac:dyDescent="0.25">
      <c r="J600" s="1"/>
    </row>
    <row r="601" spans="10:10" x14ac:dyDescent="0.25">
      <c r="J601" s="1"/>
    </row>
    <row r="602" spans="10:10" x14ac:dyDescent="0.25">
      <c r="J602" s="1"/>
    </row>
    <row r="603" spans="10:10" x14ac:dyDescent="0.25">
      <c r="J603" s="1"/>
    </row>
    <row r="604" spans="10:10" x14ac:dyDescent="0.25">
      <c r="J604" s="1"/>
    </row>
    <row r="605" spans="10:10" x14ac:dyDescent="0.25">
      <c r="J605" s="1"/>
    </row>
    <row r="606" spans="10:10" x14ac:dyDescent="0.25">
      <c r="J606" s="1"/>
    </row>
    <row r="607" spans="10:10" x14ac:dyDescent="0.25">
      <c r="J607" s="1"/>
    </row>
    <row r="608" spans="10:10" x14ac:dyDescent="0.25">
      <c r="J608" s="1"/>
    </row>
    <row r="609" spans="10:10" x14ac:dyDescent="0.25">
      <c r="J609" s="1"/>
    </row>
    <row r="610" spans="10:10" x14ac:dyDescent="0.25">
      <c r="J610" s="1"/>
    </row>
    <row r="611" spans="10:10" x14ac:dyDescent="0.25">
      <c r="J611" s="1"/>
    </row>
    <row r="612" spans="10:10" x14ac:dyDescent="0.25">
      <c r="J612" s="1"/>
    </row>
    <row r="613" spans="10:10" x14ac:dyDescent="0.25">
      <c r="J613" s="1"/>
    </row>
    <row r="614" spans="10:10" x14ac:dyDescent="0.25">
      <c r="J614" s="1"/>
    </row>
    <row r="615" spans="10:10" x14ac:dyDescent="0.25">
      <c r="J615" s="1"/>
    </row>
    <row r="616" spans="10:10" x14ac:dyDescent="0.25">
      <c r="J616" s="1"/>
    </row>
    <row r="617" spans="10:10" x14ac:dyDescent="0.25">
      <c r="J617" s="1"/>
    </row>
    <row r="618" spans="10:10" x14ac:dyDescent="0.25">
      <c r="J618" s="1"/>
    </row>
    <row r="619" spans="10:10" x14ac:dyDescent="0.25">
      <c r="J619" s="1"/>
    </row>
    <row r="620" spans="10:10" x14ac:dyDescent="0.25">
      <c r="J620" s="1"/>
    </row>
    <row r="621" spans="10:10" x14ac:dyDescent="0.25">
      <c r="J621" s="1"/>
    </row>
    <row r="622" spans="10:10" x14ac:dyDescent="0.25">
      <c r="J622" s="1"/>
    </row>
    <row r="623" spans="10:10" x14ac:dyDescent="0.25">
      <c r="J623" s="1"/>
    </row>
    <row r="624" spans="10:10" x14ac:dyDescent="0.25">
      <c r="J624" s="1"/>
    </row>
    <row r="625" spans="10:10" x14ac:dyDescent="0.25">
      <c r="J625" s="1"/>
    </row>
    <row r="626" spans="10:10" x14ac:dyDescent="0.25">
      <c r="J626" s="1"/>
    </row>
    <row r="627" spans="10:10" x14ac:dyDescent="0.25">
      <c r="J627" s="1"/>
    </row>
    <row r="628" spans="10:10" x14ac:dyDescent="0.25">
      <c r="J628" s="1"/>
    </row>
    <row r="629" spans="10:10" x14ac:dyDescent="0.25">
      <c r="J629" s="1"/>
    </row>
    <row r="630" spans="10:10" x14ac:dyDescent="0.25">
      <c r="J630" s="1"/>
    </row>
    <row r="631" spans="10:10" x14ac:dyDescent="0.25">
      <c r="J631" s="1"/>
    </row>
    <row r="632" spans="10:10" x14ac:dyDescent="0.25">
      <c r="J632" s="1"/>
    </row>
    <row r="633" spans="10:10" x14ac:dyDescent="0.25">
      <c r="J633" s="1"/>
    </row>
    <row r="634" spans="10:10" x14ac:dyDescent="0.25">
      <c r="J634" s="1"/>
    </row>
    <row r="635" spans="10:10" x14ac:dyDescent="0.25">
      <c r="J635" s="1"/>
    </row>
    <row r="636" spans="10:10" x14ac:dyDescent="0.25">
      <c r="J636" s="1"/>
    </row>
    <row r="637" spans="10:10" x14ac:dyDescent="0.25">
      <c r="J637" s="1"/>
    </row>
    <row r="638" spans="10:10" x14ac:dyDescent="0.25">
      <c r="J638" s="1"/>
    </row>
    <row r="639" spans="10:10" x14ac:dyDescent="0.25">
      <c r="J639" s="1"/>
    </row>
    <row r="640" spans="10:10" x14ac:dyDescent="0.25">
      <c r="J640" s="1"/>
    </row>
    <row r="641" spans="10:10" x14ac:dyDescent="0.25">
      <c r="J641" s="1"/>
    </row>
    <row r="642" spans="10:10" x14ac:dyDescent="0.25">
      <c r="J642" s="1"/>
    </row>
    <row r="643" spans="10:10" x14ac:dyDescent="0.25">
      <c r="J643" s="1"/>
    </row>
    <row r="644" spans="10:10" x14ac:dyDescent="0.25">
      <c r="J644" s="1"/>
    </row>
    <row r="645" spans="10:10" x14ac:dyDescent="0.25">
      <c r="J645" s="1"/>
    </row>
    <row r="646" spans="10:10" x14ac:dyDescent="0.25">
      <c r="J646" s="1"/>
    </row>
    <row r="647" spans="10:10" x14ac:dyDescent="0.25">
      <c r="J647" s="1"/>
    </row>
    <row r="648" spans="10:10" x14ac:dyDescent="0.25">
      <c r="J648" s="1"/>
    </row>
    <row r="649" spans="10:10" x14ac:dyDescent="0.25">
      <c r="J649" s="1"/>
    </row>
    <row r="650" spans="10:10" x14ac:dyDescent="0.25">
      <c r="J650" s="1"/>
    </row>
    <row r="651" spans="10:10" x14ac:dyDescent="0.25">
      <c r="J651" s="1"/>
    </row>
    <row r="652" spans="10:10" x14ac:dyDescent="0.25">
      <c r="J652" s="1"/>
    </row>
    <row r="653" spans="10:10" x14ac:dyDescent="0.25">
      <c r="J653" s="1"/>
    </row>
    <row r="654" spans="10:10" x14ac:dyDescent="0.25">
      <c r="J654" s="1"/>
    </row>
    <row r="655" spans="10:10" x14ac:dyDescent="0.25">
      <c r="J655" s="1"/>
    </row>
    <row r="656" spans="10:10" x14ac:dyDescent="0.25">
      <c r="J656" s="1"/>
    </row>
    <row r="657" spans="10:10" x14ac:dyDescent="0.25">
      <c r="J657" s="1"/>
    </row>
    <row r="658" spans="10:10" x14ac:dyDescent="0.25">
      <c r="J658" s="1"/>
    </row>
    <row r="659" spans="10:10" x14ac:dyDescent="0.25">
      <c r="J659" s="1"/>
    </row>
    <row r="660" spans="10:10" x14ac:dyDescent="0.25">
      <c r="J660" s="1"/>
    </row>
    <row r="661" spans="10:10" x14ac:dyDescent="0.25">
      <c r="J661" s="1"/>
    </row>
    <row r="662" spans="10:10" x14ac:dyDescent="0.25">
      <c r="J662" s="1"/>
    </row>
    <row r="663" spans="10:10" x14ac:dyDescent="0.25">
      <c r="J663" s="1"/>
    </row>
    <row r="664" spans="10:10" x14ac:dyDescent="0.25">
      <c r="J664" s="1"/>
    </row>
    <row r="665" spans="10:10" x14ac:dyDescent="0.25">
      <c r="J665" s="1"/>
    </row>
    <row r="666" spans="10:10" x14ac:dyDescent="0.25">
      <c r="J666" s="1"/>
    </row>
    <row r="667" spans="10:10" x14ac:dyDescent="0.25">
      <c r="J667" s="1"/>
    </row>
    <row r="668" spans="10:10" x14ac:dyDescent="0.25">
      <c r="J668" s="1"/>
    </row>
    <row r="669" spans="10:10" x14ac:dyDescent="0.25">
      <c r="J669" s="1"/>
    </row>
    <row r="670" spans="10:10" x14ac:dyDescent="0.25">
      <c r="J670" s="1"/>
    </row>
    <row r="671" spans="10:10" x14ac:dyDescent="0.25">
      <c r="J671" s="1"/>
    </row>
    <row r="672" spans="10:10" x14ac:dyDescent="0.25">
      <c r="J672" s="1"/>
    </row>
    <row r="673" spans="10:10" x14ac:dyDescent="0.25">
      <c r="J673" s="1"/>
    </row>
    <row r="674" spans="10:10" x14ac:dyDescent="0.25">
      <c r="J674" s="1"/>
    </row>
    <row r="675" spans="10:10" x14ac:dyDescent="0.25">
      <c r="J675" s="1"/>
    </row>
    <row r="676" spans="10:10" x14ac:dyDescent="0.25">
      <c r="J676" s="1"/>
    </row>
    <row r="677" spans="10:10" x14ac:dyDescent="0.25">
      <c r="J677" s="1"/>
    </row>
    <row r="678" spans="10:10" x14ac:dyDescent="0.25">
      <c r="J678" s="1"/>
    </row>
    <row r="679" spans="10:10" x14ac:dyDescent="0.25">
      <c r="J679" s="1"/>
    </row>
    <row r="680" spans="10:10" x14ac:dyDescent="0.25">
      <c r="J680" s="1"/>
    </row>
    <row r="681" spans="10:10" x14ac:dyDescent="0.25">
      <c r="J681" s="1"/>
    </row>
    <row r="682" spans="10:10" x14ac:dyDescent="0.25">
      <c r="J682" s="1"/>
    </row>
    <row r="683" spans="10:10" x14ac:dyDescent="0.25">
      <c r="J683" s="1"/>
    </row>
    <row r="684" spans="10:10" x14ac:dyDescent="0.25">
      <c r="J684" s="1"/>
    </row>
    <row r="685" spans="10:10" x14ac:dyDescent="0.25">
      <c r="J685" s="1"/>
    </row>
    <row r="686" spans="10:10" x14ac:dyDescent="0.25">
      <c r="J686" s="1"/>
    </row>
    <row r="687" spans="10:10" x14ac:dyDescent="0.25">
      <c r="J687" s="1"/>
    </row>
    <row r="688" spans="10:10" x14ac:dyDescent="0.25">
      <c r="J688" s="1"/>
    </row>
    <row r="689" spans="10:10" x14ac:dyDescent="0.25">
      <c r="J689" s="1"/>
    </row>
    <row r="690" spans="10:10" x14ac:dyDescent="0.25">
      <c r="J690" s="1"/>
    </row>
    <row r="691" spans="10:10" x14ac:dyDescent="0.25">
      <c r="J691" s="1"/>
    </row>
    <row r="692" spans="10:10" x14ac:dyDescent="0.25">
      <c r="J692" s="1"/>
    </row>
    <row r="693" spans="10:10" x14ac:dyDescent="0.25">
      <c r="J693" s="1"/>
    </row>
    <row r="694" spans="10:10" x14ac:dyDescent="0.25">
      <c r="J694" s="1"/>
    </row>
    <row r="695" spans="10:10" x14ac:dyDescent="0.25">
      <c r="J695" s="1"/>
    </row>
    <row r="696" spans="10:10" x14ac:dyDescent="0.25">
      <c r="J696" s="1"/>
    </row>
    <row r="697" spans="10:10" x14ac:dyDescent="0.25">
      <c r="J697" s="1"/>
    </row>
    <row r="698" spans="10:10" x14ac:dyDescent="0.25">
      <c r="J698" s="1"/>
    </row>
    <row r="699" spans="10:10" x14ac:dyDescent="0.25">
      <c r="J699" s="1"/>
    </row>
    <row r="700" spans="10:10" x14ac:dyDescent="0.25">
      <c r="J700" s="1"/>
    </row>
    <row r="701" spans="10:10" x14ac:dyDescent="0.25">
      <c r="J701" s="1"/>
    </row>
    <row r="702" spans="10:10" x14ac:dyDescent="0.25">
      <c r="J702" s="1"/>
    </row>
    <row r="703" spans="10:10" x14ac:dyDescent="0.25">
      <c r="J703" s="1"/>
    </row>
    <row r="704" spans="10:10" x14ac:dyDescent="0.25">
      <c r="J704" s="1"/>
    </row>
    <row r="705" spans="10:10" x14ac:dyDescent="0.25">
      <c r="J705" s="1"/>
    </row>
    <row r="706" spans="10:10" x14ac:dyDescent="0.25">
      <c r="J706" s="1"/>
    </row>
    <row r="707" spans="10:10" x14ac:dyDescent="0.25">
      <c r="J707" s="1"/>
    </row>
    <row r="708" spans="10:10" x14ac:dyDescent="0.25">
      <c r="J708" s="1"/>
    </row>
    <row r="709" spans="10:10" x14ac:dyDescent="0.25">
      <c r="J709" s="1"/>
    </row>
    <row r="710" spans="10:10" x14ac:dyDescent="0.25">
      <c r="J710" s="1"/>
    </row>
    <row r="711" spans="10:10" x14ac:dyDescent="0.25">
      <c r="J711" s="1"/>
    </row>
    <row r="712" spans="10:10" x14ac:dyDescent="0.25">
      <c r="J712" s="1"/>
    </row>
    <row r="713" spans="10:10" x14ac:dyDescent="0.25">
      <c r="J713" s="1"/>
    </row>
    <row r="714" spans="10:10" x14ac:dyDescent="0.25">
      <c r="J714" s="1"/>
    </row>
    <row r="715" spans="10:10" x14ac:dyDescent="0.25">
      <c r="J715" s="1"/>
    </row>
    <row r="716" spans="10:10" x14ac:dyDescent="0.25">
      <c r="J716" s="1"/>
    </row>
    <row r="717" spans="10:10" x14ac:dyDescent="0.25">
      <c r="J717" s="1"/>
    </row>
    <row r="718" spans="10:10" x14ac:dyDescent="0.25">
      <c r="J718" s="1"/>
    </row>
    <row r="719" spans="10:10" x14ac:dyDescent="0.25">
      <c r="J719" s="1"/>
    </row>
    <row r="720" spans="10:10" x14ac:dyDescent="0.25">
      <c r="J720" s="1"/>
    </row>
    <row r="721" spans="10:10" x14ac:dyDescent="0.25">
      <c r="J721" s="1"/>
    </row>
    <row r="722" spans="10:10" x14ac:dyDescent="0.25">
      <c r="J722" s="1"/>
    </row>
    <row r="723" spans="10:10" x14ac:dyDescent="0.25">
      <c r="J723" s="1"/>
    </row>
    <row r="724" spans="10:10" x14ac:dyDescent="0.25">
      <c r="J724" s="1"/>
    </row>
    <row r="725" spans="10:10" x14ac:dyDescent="0.25">
      <c r="J725" s="1"/>
    </row>
    <row r="726" spans="10:10" x14ac:dyDescent="0.25">
      <c r="J726" s="1"/>
    </row>
    <row r="727" spans="10:10" x14ac:dyDescent="0.25">
      <c r="J727" s="1"/>
    </row>
    <row r="728" spans="10:10" x14ac:dyDescent="0.25">
      <c r="J728" s="1"/>
    </row>
    <row r="729" spans="10:10" x14ac:dyDescent="0.25">
      <c r="J729" s="1"/>
    </row>
    <row r="730" spans="10:10" x14ac:dyDescent="0.25">
      <c r="J730" s="1"/>
    </row>
    <row r="731" spans="10:10" x14ac:dyDescent="0.25">
      <c r="J731" s="1"/>
    </row>
    <row r="732" spans="10:10" x14ac:dyDescent="0.25">
      <c r="J732" s="1"/>
    </row>
    <row r="733" spans="10:10" x14ac:dyDescent="0.25">
      <c r="J733" s="1"/>
    </row>
    <row r="734" spans="10:10" x14ac:dyDescent="0.25">
      <c r="J734" s="1"/>
    </row>
    <row r="735" spans="10:10" x14ac:dyDescent="0.25">
      <c r="J735" s="1"/>
    </row>
    <row r="736" spans="10:10" x14ac:dyDescent="0.25">
      <c r="J736" s="1"/>
    </row>
    <row r="737" spans="10:10" x14ac:dyDescent="0.25">
      <c r="J737" s="1"/>
    </row>
    <row r="738" spans="10:10" x14ac:dyDescent="0.25">
      <c r="J738" s="1"/>
    </row>
    <row r="739" spans="10:10" x14ac:dyDescent="0.25">
      <c r="J739" s="1"/>
    </row>
    <row r="740" spans="10:10" x14ac:dyDescent="0.25">
      <c r="J740" s="1"/>
    </row>
    <row r="741" spans="10:10" x14ac:dyDescent="0.25">
      <c r="J741" s="1"/>
    </row>
    <row r="742" spans="10:10" x14ac:dyDescent="0.25">
      <c r="J742" s="1"/>
    </row>
    <row r="743" spans="10:10" x14ac:dyDescent="0.25">
      <c r="J743" s="1"/>
    </row>
    <row r="744" spans="10:10" x14ac:dyDescent="0.25">
      <c r="J744" s="1"/>
    </row>
    <row r="745" spans="10:10" x14ac:dyDescent="0.25">
      <c r="J745" s="1"/>
    </row>
    <row r="746" spans="10:10" x14ac:dyDescent="0.25">
      <c r="J746" s="1"/>
    </row>
    <row r="747" spans="10:10" x14ac:dyDescent="0.25">
      <c r="J747" s="1"/>
    </row>
    <row r="748" spans="10:10" x14ac:dyDescent="0.25">
      <c r="J748" s="1"/>
    </row>
    <row r="749" spans="10:10" x14ac:dyDescent="0.25">
      <c r="J749" s="1"/>
    </row>
    <row r="750" spans="10:10" x14ac:dyDescent="0.25">
      <c r="J750" s="1"/>
    </row>
    <row r="751" spans="10:10" x14ac:dyDescent="0.25">
      <c r="J751" s="1"/>
    </row>
    <row r="752" spans="10:10" x14ac:dyDescent="0.25">
      <c r="J752" s="1"/>
    </row>
    <row r="753" spans="10:10" x14ac:dyDescent="0.25">
      <c r="J753" s="1"/>
    </row>
    <row r="754" spans="10:10" x14ac:dyDescent="0.25">
      <c r="J754" s="1"/>
    </row>
    <row r="755" spans="10:10" x14ac:dyDescent="0.25">
      <c r="J755" s="1"/>
    </row>
    <row r="756" spans="10:10" x14ac:dyDescent="0.25">
      <c r="J756" s="1"/>
    </row>
    <row r="757" spans="10:10" x14ac:dyDescent="0.25">
      <c r="J757" s="1"/>
    </row>
    <row r="758" spans="10:10" x14ac:dyDescent="0.25">
      <c r="J758" s="1"/>
    </row>
    <row r="759" spans="10:10" x14ac:dyDescent="0.25">
      <c r="J759" s="1"/>
    </row>
    <row r="760" spans="10:10" x14ac:dyDescent="0.25">
      <c r="J760" s="1"/>
    </row>
    <row r="761" spans="10:10" x14ac:dyDescent="0.25">
      <c r="J761" s="1"/>
    </row>
    <row r="762" spans="10:10" x14ac:dyDescent="0.25">
      <c r="J762" s="1"/>
    </row>
    <row r="763" spans="10:10" x14ac:dyDescent="0.25">
      <c r="J763" s="1"/>
    </row>
    <row r="764" spans="10:10" x14ac:dyDescent="0.25">
      <c r="J764" s="1"/>
    </row>
    <row r="765" spans="10:10" x14ac:dyDescent="0.25">
      <c r="J765" s="1"/>
    </row>
    <row r="766" spans="10:10" x14ac:dyDescent="0.25">
      <c r="J766" s="1"/>
    </row>
    <row r="767" spans="10:10" x14ac:dyDescent="0.25">
      <c r="J767" s="1"/>
    </row>
    <row r="768" spans="10:10" x14ac:dyDescent="0.25">
      <c r="J768" s="1"/>
    </row>
    <row r="769" spans="10:10" x14ac:dyDescent="0.25">
      <c r="J769" s="1"/>
    </row>
    <row r="770" spans="10:10" x14ac:dyDescent="0.25">
      <c r="J770" s="1"/>
    </row>
    <row r="771" spans="10:10" x14ac:dyDescent="0.25">
      <c r="J771" s="1"/>
    </row>
    <row r="772" spans="10:10" x14ac:dyDescent="0.25">
      <c r="J772" s="1"/>
    </row>
    <row r="773" spans="10:10" x14ac:dyDescent="0.25">
      <c r="J773" s="1"/>
    </row>
    <row r="774" spans="10:10" x14ac:dyDescent="0.25">
      <c r="J774" s="1"/>
    </row>
    <row r="775" spans="10:10" x14ac:dyDescent="0.25">
      <c r="J775" s="1"/>
    </row>
    <row r="776" spans="10:10" x14ac:dyDescent="0.25">
      <c r="J776" s="1"/>
    </row>
    <row r="777" spans="10:10" x14ac:dyDescent="0.25">
      <c r="J777" s="1"/>
    </row>
    <row r="778" spans="10:10" x14ac:dyDescent="0.25">
      <c r="J778" s="1"/>
    </row>
    <row r="779" spans="10:10" x14ac:dyDescent="0.25">
      <c r="J779" s="1"/>
    </row>
    <row r="780" spans="10:10" x14ac:dyDescent="0.25">
      <c r="J780" s="1"/>
    </row>
    <row r="781" spans="10:10" x14ac:dyDescent="0.25">
      <c r="J781" s="1"/>
    </row>
    <row r="782" spans="10:10" x14ac:dyDescent="0.25">
      <c r="J782" s="1"/>
    </row>
    <row r="783" spans="10:10" x14ac:dyDescent="0.25">
      <c r="J783" s="1"/>
    </row>
    <row r="784" spans="10:10" x14ac:dyDescent="0.25">
      <c r="J784" s="1"/>
    </row>
    <row r="785" spans="10:10" x14ac:dyDescent="0.25">
      <c r="J785" s="1"/>
    </row>
    <row r="786" spans="10:10" x14ac:dyDescent="0.25">
      <c r="J786" s="1"/>
    </row>
    <row r="787" spans="10:10" x14ac:dyDescent="0.25">
      <c r="J787" s="1"/>
    </row>
    <row r="788" spans="10:10" x14ac:dyDescent="0.25">
      <c r="J788" s="1"/>
    </row>
    <row r="789" spans="10:10" x14ac:dyDescent="0.25">
      <c r="J789" s="1"/>
    </row>
    <row r="790" spans="10:10" x14ac:dyDescent="0.25">
      <c r="J790" s="1"/>
    </row>
    <row r="791" spans="10:10" x14ac:dyDescent="0.25">
      <c r="J791" s="1"/>
    </row>
    <row r="792" spans="10:10" x14ac:dyDescent="0.25">
      <c r="J792" s="1"/>
    </row>
    <row r="793" spans="10:10" x14ac:dyDescent="0.25">
      <c r="J793" s="1"/>
    </row>
    <row r="794" spans="10:10" x14ac:dyDescent="0.25">
      <c r="J794" s="1"/>
    </row>
    <row r="795" spans="10:10" x14ac:dyDescent="0.25">
      <c r="J795" s="1"/>
    </row>
    <row r="796" spans="10:10" x14ac:dyDescent="0.25">
      <c r="J796" s="1"/>
    </row>
    <row r="797" spans="10:10" x14ac:dyDescent="0.25">
      <c r="J797" s="1"/>
    </row>
    <row r="798" spans="10:10" x14ac:dyDescent="0.25">
      <c r="J798" s="1"/>
    </row>
    <row r="799" spans="10:10" x14ac:dyDescent="0.25">
      <c r="J799" s="1"/>
    </row>
    <row r="800" spans="10:10" x14ac:dyDescent="0.25">
      <c r="J800" s="1"/>
    </row>
    <row r="801" spans="10:10" x14ac:dyDescent="0.25">
      <c r="J801" s="1"/>
    </row>
    <row r="802" spans="10:10" x14ac:dyDescent="0.25">
      <c r="J802" s="1"/>
    </row>
    <row r="803" spans="10:10" x14ac:dyDescent="0.25">
      <c r="J803" s="1"/>
    </row>
    <row r="804" spans="10:10" x14ac:dyDescent="0.25">
      <c r="J804" s="1"/>
    </row>
    <row r="805" spans="10:10" x14ac:dyDescent="0.25">
      <c r="J805" s="1"/>
    </row>
    <row r="806" spans="10:10" x14ac:dyDescent="0.25">
      <c r="J806" s="1"/>
    </row>
    <row r="807" spans="10:10" x14ac:dyDescent="0.25">
      <c r="J807" s="1"/>
    </row>
    <row r="808" spans="10:10" x14ac:dyDescent="0.25">
      <c r="J808" s="1"/>
    </row>
    <row r="809" spans="10:10" x14ac:dyDescent="0.25">
      <c r="J809" s="1"/>
    </row>
    <row r="810" spans="10:10" x14ac:dyDescent="0.25">
      <c r="J810" s="1"/>
    </row>
    <row r="811" spans="10:10" x14ac:dyDescent="0.25">
      <c r="J811" s="1"/>
    </row>
    <row r="812" spans="10:10" x14ac:dyDescent="0.25">
      <c r="J812" s="1"/>
    </row>
    <row r="813" spans="10:10" x14ac:dyDescent="0.25">
      <c r="J813" s="1"/>
    </row>
    <row r="814" spans="10:10" x14ac:dyDescent="0.25">
      <c r="J814" s="1"/>
    </row>
    <row r="815" spans="10:10" x14ac:dyDescent="0.25">
      <c r="J815" s="1"/>
    </row>
    <row r="816" spans="10:10" x14ac:dyDescent="0.25">
      <c r="J816" s="1"/>
    </row>
    <row r="817" spans="10:10" x14ac:dyDescent="0.25">
      <c r="J817" s="1"/>
    </row>
    <row r="818" spans="10:10" x14ac:dyDescent="0.25">
      <c r="J818" s="1"/>
    </row>
    <row r="819" spans="10:10" x14ac:dyDescent="0.25">
      <c r="J819" s="1"/>
    </row>
    <row r="820" spans="10:10" x14ac:dyDescent="0.25">
      <c r="J820" s="1"/>
    </row>
    <row r="821" spans="10:10" x14ac:dyDescent="0.25">
      <c r="J821" s="1"/>
    </row>
    <row r="822" spans="10:10" x14ac:dyDescent="0.25">
      <c r="J822" s="1"/>
    </row>
    <row r="823" spans="10:10" x14ac:dyDescent="0.25">
      <c r="J823" s="1"/>
    </row>
    <row r="824" spans="10:10" x14ac:dyDescent="0.25">
      <c r="J824" s="1"/>
    </row>
    <row r="825" spans="10:10" x14ac:dyDescent="0.25">
      <c r="J825" s="1"/>
    </row>
    <row r="826" spans="10:10" x14ac:dyDescent="0.25">
      <c r="J826" s="1"/>
    </row>
    <row r="827" spans="10:10" x14ac:dyDescent="0.25">
      <c r="J827" s="1"/>
    </row>
    <row r="828" spans="10:10" x14ac:dyDescent="0.25">
      <c r="J828" s="1"/>
    </row>
    <row r="829" spans="10:10" x14ac:dyDescent="0.25">
      <c r="J829" s="1"/>
    </row>
    <row r="830" spans="10:10" x14ac:dyDescent="0.25">
      <c r="J830" s="1"/>
    </row>
    <row r="831" spans="10:10" x14ac:dyDescent="0.25">
      <c r="J831" s="1"/>
    </row>
    <row r="832" spans="10:10" x14ac:dyDescent="0.25">
      <c r="J832" s="1"/>
    </row>
    <row r="833" spans="10:10" x14ac:dyDescent="0.25">
      <c r="J833" s="1"/>
    </row>
    <row r="834" spans="10:10" x14ac:dyDescent="0.25">
      <c r="J834" s="1"/>
    </row>
    <row r="835" spans="10:10" x14ac:dyDescent="0.25">
      <c r="J835" s="1"/>
    </row>
    <row r="836" spans="10:10" x14ac:dyDescent="0.25">
      <c r="J836" s="1"/>
    </row>
    <row r="837" spans="10:10" x14ac:dyDescent="0.25">
      <c r="J837" s="1"/>
    </row>
    <row r="838" spans="10:10" x14ac:dyDescent="0.25">
      <c r="J838" s="1"/>
    </row>
    <row r="839" spans="10:10" x14ac:dyDescent="0.25">
      <c r="J839" s="1"/>
    </row>
    <row r="840" spans="10:10" x14ac:dyDescent="0.25">
      <c r="J840" s="1"/>
    </row>
    <row r="841" spans="10:10" x14ac:dyDescent="0.25">
      <c r="J841" s="1"/>
    </row>
    <row r="842" spans="10:10" x14ac:dyDescent="0.25">
      <c r="J842" s="1"/>
    </row>
    <row r="843" spans="10:10" x14ac:dyDescent="0.25">
      <c r="J843" s="1"/>
    </row>
    <row r="844" spans="10:10" x14ac:dyDescent="0.25">
      <c r="J844" s="1"/>
    </row>
    <row r="845" spans="10:10" x14ac:dyDescent="0.25">
      <c r="J845" s="1"/>
    </row>
    <row r="846" spans="10:10" x14ac:dyDescent="0.25">
      <c r="J846" s="1"/>
    </row>
    <row r="847" spans="10:10" x14ac:dyDescent="0.25">
      <c r="J847" s="1"/>
    </row>
    <row r="848" spans="10:10" x14ac:dyDescent="0.25">
      <c r="J848" s="1"/>
    </row>
    <row r="849" spans="10:10" x14ac:dyDescent="0.25">
      <c r="J849" s="1"/>
    </row>
    <row r="850" spans="10:10" x14ac:dyDescent="0.25">
      <c r="J850" s="1"/>
    </row>
    <row r="851" spans="10:10" x14ac:dyDescent="0.25">
      <c r="J851" s="1"/>
    </row>
    <row r="852" spans="10:10" x14ac:dyDescent="0.25">
      <c r="J852" s="1"/>
    </row>
    <row r="853" spans="10:10" x14ac:dyDescent="0.25">
      <c r="J853" s="1"/>
    </row>
  </sheetData>
  <mergeCells count="21">
    <mergeCell ref="A1:K1"/>
    <mergeCell ref="A2:K2"/>
    <mergeCell ref="A3:K3"/>
    <mergeCell ref="A4:K4"/>
    <mergeCell ref="A5:K5"/>
    <mergeCell ref="B26:B31"/>
    <mergeCell ref="E26:F31"/>
    <mergeCell ref="I26:J31"/>
    <mergeCell ref="B11:D11"/>
    <mergeCell ref="F6:K6"/>
    <mergeCell ref="F7:K7"/>
    <mergeCell ref="F8:K8"/>
    <mergeCell ref="F9:K9"/>
    <mergeCell ref="F10:K10"/>
    <mergeCell ref="F11:K11"/>
    <mergeCell ref="B12:K12"/>
    <mergeCell ref="B6:D6"/>
    <mergeCell ref="B7:D7"/>
    <mergeCell ref="B8:D8"/>
    <mergeCell ref="B9:D9"/>
    <mergeCell ref="B10:D10"/>
  </mergeCells>
  <conditionalFormatting sqref="E6 A6:B12">
    <cfRule type="cellIs" dxfId="7" priority="21" operator="equal">
      <formula>0</formula>
    </cfRule>
  </conditionalFormatting>
  <conditionalFormatting sqref="E7:E11">
    <cfRule type="cellIs" dxfId="6" priority="20" operator="equal">
      <formula>0</formula>
    </cfRule>
  </conditionalFormatting>
  <conditionalFormatting sqref="B14">
    <cfRule type="cellIs" dxfId="5" priority="1" operator="equal">
      <formula>0</formula>
    </cfRule>
  </conditionalFormatting>
  <conditionalFormatting sqref="B16:B27">
    <cfRule type="cellIs" dxfId="4" priority="3" operator="equal">
      <formula>0</formula>
    </cfRule>
  </conditionalFormatting>
  <conditionalFormatting sqref="B15">
    <cfRule type="cellIs" dxfId="3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I10"/>
    </sheetView>
  </sheetViews>
  <sheetFormatPr defaultRowHeight="15" x14ac:dyDescent="0.25"/>
  <sheetData>
    <row r="1" spans="1:9" ht="30.75" thickBot="1" x14ac:dyDescent="0.3">
      <c r="A1" s="3" t="s">
        <v>27</v>
      </c>
      <c r="B1" s="5">
        <v>78.83</v>
      </c>
      <c r="C1" s="6">
        <f t="shared" ref="C1:C10" si="0">B1*30/100</f>
        <v>23.649000000000001</v>
      </c>
      <c r="D1" s="8">
        <v>75</v>
      </c>
      <c r="E1" s="6">
        <f t="shared" ref="E1:E10" si="1">D1*10/100</f>
        <v>7.5</v>
      </c>
      <c r="F1" s="10">
        <v>80.400000000000006</v>
      </c>
      <c r="G1" s="10">
        <f t="shared" ref="G1:G10" si="2">F1*30/100</f>
        <v>24.12</v>
      </c>
      <c r="H1" s="6">
        <v>19.5</v>
      </c>
      <c r="I1" s="12">
        <f t="shared" ref="I1:I10" si="3">C1+E1+G1+H1</f>
        <v>74.769000000000005</v>
      </c>
    </row>
    <row r="2" spans="1:9" ht="30.75" thickBot="1" x14ac:dyDescent="0.3">
      <c r="A2" s="2" t="s">
        <v>26</v>
      </c>
      <c r="B2" s="4">
        <v>85.95</v>
      </c>
      <c r="C2" s="6">
        <f t="shared" si="0"/>
        <v>25.785</v>
      </c>
      <c r="D2" s="7">
        <v>75</v>
      </c>
      <c r="E2" s="6">
        <f t="shared" si="1"/>
        <v>7.5</v>
      </c>
      <c r="F2" s="9">
        <v>83.2</v>
      </c>
      <c r="G2" s="9">
        <f t="shared" si="2"/>
        <v>24.96</v>
      </c>
      <c r="H2" s="6">
        <v>15</v>
      </c>
      <c r="I2" s="12">
        <f t="shared" si="3"/>
        <v>73.245000000000005</v>
      </c>
    </row>
    <row r="3" spans="1:9" ht="45.75" thickBot="1" x14ac:dyDescent="0.3">
      <c r="A3" s="3" t="s">
        <v>33</v>
      </c>
      <c r="B3" s="5">
        <v>72.900000000000006</v>
      </c>
      <c r="C3" s="6">
        <f t="shared" si="0"/>
        <v>21.87</v>
      </c>
      <c r="D3" s="8">
        <v>67.5</v>
      </c>
      <c r="E3" s="6">
        <f t="shared" si="1"/>
        <v>6.75</v>
      </c>
      <c r="F3" s="11">
        <v>80.5</v>
      </c>
      <c r="G3" s="10">
        <f t="shared" si="2"/>
        <v>24.15</v>
      </c>
      <c r="H3" s="6">
        <v>18</v>
      </c>
      <c r="I3" s="12">
        <f t="shared" si="3"/>
        <v>70.77</v>
      </c>
    </row>
    <row r="4" spans="1:9" ht="30.75" thickBot="1" x14ac:dyDescent="0.3">
      <c r="A4" s="3" t="s">
        <v>28</v>
      </c>
      <c r="B4" s="5">
        <v>80.78</v>
      </c>
      <c r="C4" s="6">
        <f t="shared" si="0"/>
        <v>24.234000000000002</v>
      </c>
      <c r="D4" s="8">
        <v>66.25</v>
      </c>
      <c r="E4" s="6">
        <f t="shared" si="1"/>
        <v>6.625</v>
      </c>
      <c r="F4" s="10">
        <v>82.96</v>
      </c>
      <c r="G4" s="10">
        <f t="shared" si="2"/>
        <v>24.887999999999998</v>
      </c>
      <c r="H4" s="6">
        <v>12.5</v>
      </c>
      <c r="I4" s="12">
        <f t="shared" si="3"/>
        <v>68.247</v>
      </c>
    </row>
    <row r="5" spans="1:9" ht="45.75" thickBot="1" x14ac:dyDescent="0.3">
      <c r="A5" s="3" t="s">
        <v>32</v>
      </c>
      <c r="B5" s="5">
        <v>71.650000000000006</v>
      </c>
      <c r="C5" s="6">
        <f t="shared" si="0"/>
        <v>21.495000000000001</v>
      </c>
      <c r="D5" s="8">
        <v>76.25</v>
      </c>
      <c r="E5" s="6">
        <f t="shared" si="1"/>
        <v>7.625</v>
      </c>
      <c r="F5" s="10">
        <v>81.099999999999994</v>
      </c>
      <c r="G5" s="10">
        <f t="shared" si="2"/>
        <v>24.33</v>
      </c>
      <c r="H5" s="6">
        <v>9</v>
      </c>
      <c r="I5" s="12">
        <f t="shared" si="3"/>
        <v>62.45</v>
      </c>
    </row>
    <row r="6" spans="1:9" ht="45.75" thickBot="1" x14ac:dyDescent="0.3">
      <c r="A6" s="3" t="s">
        <v>34</v>
      </c>
      <c r="B6" s="5">
        <v>76.989999999999995</v>
      </c>
      <c r="C6" s="6">
        <f t="shared" si="0"/>
        <v>23.096999999999998</v>
      </c>
      <c r="D6" s="8">
        <v>60</v>
      </c>
      <c r="E6" s="6">
        <f t="shared" si="1"/>
        <v>6</v>
      </c>
      <c r="F6" s="10">
        <v>81.8</v>
      </c>
      <c r="G6" s="10">
        <f t="shared" si="2"/>
        <v>24.54</v>
      </c>
      <c r="H6" s="6">
        <v>8.5</v>
      </c>
      <c r="I6" s="12">
        <f t="shared" si="3"/>
        <v>62.137</v>
      </c>
    </row>
    <row r="7" spans="1:9" ht="30.75" thickBot="1" x14ac:dyDescent="0.3">
      <c r="A7" s="3" t="s">
        <v>30</v>
      </c>
      <c r="B7" s="5">
        <v>75.08</v>
      </c>
      <c r="C7" s="6">
        <f t="shared" si="0"/>
        <v>22.524000000000001</v>
      </c>
      <c r="D7" s="8">
        <v>72.5</v>
      </c>
      <c r="E7" s="6">
        <f t="shared" si="1"/>
        <v>7.25</v>
      </c>
      <c r="F7" s="10">
        <v>81.8</v>
      </c>
      <c r="G7" s="10">
        <f t="shared" si="2"/>
        <v>24.54</v>
      </c>
      <c r="H7" s="6">
        <v>5</v>
      </c>
      <c r="I7" s="12">
        <f t="shared" si="3"/>
        <v>59.314</v>
      </c>
    </row>
    <row r="8" spans="1:9" ht="30.75" thickBot="1" x14ac:dyDescent="0.3">
      <c r="A8" s="3" t="s">
        <v>31</v>
      </c>
      <c r="B8" s="5">
        <v>79.180000000000007</v>
      </c>
      <c r="C8" s="6">
        <f t="shared" si="0"/>
        <v>23.754000000000001</v>
      </c>
      <c r="D8" s="8">
        <v>66.25</v>
      </c>
      <c r="E8" s="6">
        <f t="shared" si="1"/>
        <v>6.625</v>
      </c>
      <c r="F8" s="10">
        <v>62.66</v>
      </c>
      <c r="G8" s="10">
        <f t="shared" si="2"/>
        <v>18.797999999999998</v>
      </c>
      <c r="H8" s="6">
        <v>9</v>
      </c>
      <c r="I8" s="12">
        <f t="shared" si="3"/>
        <v>58.177</v>
      </c>
    </row>
    <row r="9" spans="1:9" ht="30.75" thickBot="1" x14ac:dyDescent="0.3">
      <c r="A9" s="3" t="s">
        <v>35</v>
      </c>
      <c r="B9" s="5">
        <v>78.23</v>
      </c>
      <c r="C9" s="6">
        <f t="shared" si="0"/>
        <v>23.469000000000001</v>
      </c>
      <c r="D9" s="8">
        <v>57.5</v>
      </c>
      <c r="E9" s="6">
        <f t="shared" si="1"/>
        <v>5.75</v>
      </c>
      <c r="F9" s="10">
        <v>68.260000000000005</v>
      </c>
      <c r="G9" s="10">
        <f t="shared" si="2"/>
        <v>20.478000000000002</v>
      </c>
      <c r="H9" s="6">
        <v>4.5</v>
      </c>
      <c r="I9" s="12">
        <f t="shared" si="3"/>
        <v>54.197000000000003</v>
      </c>
    </row>
    <row r="10" spans="1:9" ht="15.75" thickBot="1" x14ac:dyDescent="0.3">
      <c r="A10" s="3" t="s">
        <v>29</v>
      </c>
      <c r="B10" s="5">
        <v>74.14</v>
      </c>
      <c r="C10" s="6">
        <f t="shared" si="0"/>
        <v>22.241999999999997</v>
      </c>
      <c r="D10" s="8">
        <v>75</v>
      </c>
      <c r="E10" s="6">
        <f t="shared" si="1"/>
        <v>7.5</v>
      </c>
      <c r="F10" s="10">
        <v>67.099999999999994</v>
      </c>
      <c r="G10" s="10">
        <f t="shared" si="2"/>
        <v>20.13</v>
      </c>
      <c r="H10" s="6">
        <v>2.5</v>
      </c>
      <c r="I10" s="12">
        <f t="shared" si="3"/>
        <v>52.372</v>
      </c>
    </row>
  </sheetData>
  <sortState ref="I1:I10">
    <sortCondition descending="1" ref="I1"/>
  </sortState>
  <conditionalFormatting sqref="A1">
    <cfRule type="cellIs" dxfId="2" priority="1" operator="equal">
      <formula>0</formula>
    </cfRule>
  </conditionalFormatting>
  <conditionalFormatting sqref="A3:A10">
    <cfRule type="cellIs" dxfId="1" priority="3" operator="equal">
      <formula>0</formula>
    </cfRule>
  </conditionalFormatting>
  <conditionalFormatting sqref="A2"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FAK-YO-KONS. ÖNDEĞ. HESAPLAMA</vt:lpstr>
      <vt:lpstr>Sayfa1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2019-11-26T06:15:08Z</dcterms:modified>
</cp:coreProperties>
</file>