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970" windowHeight="6075"/>
  </bookViews>
  <sheets>
    <sheet name="FAK-YO-KONS. ÖNDEĞ. HESAPLAMA" sheetId="2" r:id="rId1"/>
  </sheets>
  <definedNames>
    <definedName name="_xlnm.Print_Area" localSheetId="0">'FAK-YO-KONS. ÖNDEĞ. HESAPLAMA'!$A$1:$H$51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2" l="1"/>
  <c r="F31" i="2"/>
  <c r="D32" i="2"/>
  <c r="F32" i="2"/>
  <c r="D24" i="2"/>
  <c r="F24" i="2"/>
  <c r="D29" i="2"/>
  <c r="F29" i="2"/>
  <c r="D20" i="2"/>
  <c r="F20" i="2"/>
  <c r="D30" i="2"/>
  <c r="F30" i="2"/>
  <c r="D18" i="2"/>
  <c r="F18" i="2"/>
  <c r="D25" i="2"/>
  <c r="F25" i="2"/>
  <c r="G24" i="2" l="1"/>
  <c r="G18" i="2"/>
  <c r="G25" i="2"/>
  <c r="G31" i="2"/>
  <c r="G30" i="2"/>
  <c r="G29" i="2"/>
  <c r="G20" i="2"/>
  <c r="G32" i="2"/>
  <c r="F22" i="2"/>
  <c r="F21" i="2"/>
  <c r="F23" i="2"/>
  <c r="F19" i="2"/>
  <c r="F27" i="2"/>
  <c r="F26" i="2"/>
  <c r="F16" i="2"/>
  <c r="F15" i="2"/>
  <c r="F17" i="2"/>
  <c r="F28" i="2"/>
  <c r="D22" i="2"/>
  <c r="D21" i="2"/>
  <c r="D23" i="2"/>
  <c r="D19" i="2"/>
  <c r="D27" i="2"/>
  <c r="D26" i="2"/>
  <c r="D16" i="2"/>
  <c r="D15" i="2"/>
  <c r="D17" i="2"/>
  <c r="D28" i="2"/>
  <c r="G23" i="2" l="1"/>
  <c r="G19" i="2"/>
  <c r="G16" i="2"/>
  <c r="G15" i="2"/>
  <c r="G21" i="2"/>
  <c r="G28" i="2"/>
  <c r="G26" i="2"/>
  <c r="G17" i="2"/>
  <c r="G27" i="2"/>
  <c r="G22" i="2"/>
</calcChain>
</file>

<file path=xl/sharedStrings.xml><?xml version="1.0" encoding="utf-8"?>
<sst xmlns="http://schemas.openxmlformats.org/spreadsheetml/2006/main" count="68" uniqueCount="50">
  <si>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</si>
  <si>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</si>
  <si>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</si>
  <si>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</si>
  <si>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</si>
  <si>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</si>
  <si>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</si>
  <si>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</si>
  <si>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</si>
  <si>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</si>
  <si>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</si>
  <si>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</si>
  <si>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</si>
  <si>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</si>
  <si>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</si>
  <si>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</si>
  <si>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</si>
  <si>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</si>
  <si>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</si>
  <si>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</si>
  <si>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</si>
  <si>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</si>
  <si>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SAĞLIK BİLİMLERİ FAKÜLTESİ</t>
  </si>
  <si>
    <t>HEMŞİRELİK BÖLÜMÜ</t>
  </si>
  <si>
    <t>ÖĞRETİM GÖREVLİSİ</t>
  </si>
  <si>
    <t>HEMŞİRELİKTE YÖNETİM</t>
  </si>
  <si>
    <t>ÖĞRETİM GÖREVLİSİ KADROSU ÖN DEĞERLENDİRME SONUÇLARI</t>
  </si>
  <si>
    <t>DİLEK YILMAZ</t>
  </si>
  <si>
    <t>EBRU DIĞRAK</t>
  </si>
  <si>
    <t>KÜBRA KULAK</t>
  </si>
  <si>
    <t>BİRCAN KARA</t>
  </si>
  <si>
    <t>CEVAHİR İLKİM BULDAK</t>
  </si>
  <si>
    <t>EMEL ARSLAN</t>
  </si>
  <si>
    <t>BURCU ÇALIK</t>
  </si>
  <si>
    <t>GÜLŞAH KAYA</t>
  </si>
  <si>
    <t>MELTEM ÖZDUYAN KILIÇ</t>
  </si>
  <si>
    <t>NİDA KIYICI</t>
  </si>
  <si>
    <t>REYHAN ATİK</t>
  </si>
  <si>
    <t>MERAL ÇAPUK</t>
  </si>
  <si>
    <t>SEVGİ KESKİN</t>
  </si>
  <si>
    <t>CENNET ÇİRİŞ YILDIZ</t>
  </si>
  <si>
    <t>MERVE YAVAŞ</t>
  </si>
  <si>
    <t>MERVE IŞIK</t>
  </si>
  <si>
    <t>TUĞBA ULUOCAK KÖSE</t>
  </si>
  <si>
    <t xml:space="preserve">TUĞBA MERT </t>
  </si>
  <si>
    <t>SINAVA GİRMEYE HAK KAZANDI</t>
  </si>
  <si>
    <t>SINAVA GİRMEYE HAK KAZANAMADI</t>
  </si>
  <si>
    <r>
      <rPr>
        <b/>
        <u/>
        <sz val="13"/>
        <color indexed="8"/>
        <rFont val="Times New Roman"/>
        <family val="1"/>
        <charset val="162"/>
      </rPr>
      <t xml:space="preserve">SINAV YERİ VE TARİHİ: Sağlık Bilimleri </t>
    </r>
    <r>
      <rPr>
        <b/>
        <sz val="13"/>
        <color indexed="8"/>
        <rFont val="Times New Roman"/>
        <family val="1"/>
        <charset val="162"/>
      </rPr>
      <t>Fakültesi/Konservatuvarı/YükesokukuluHemşirelik Bölümü/Anabilim Dalı Ön Değerlendirme sonucuna göre Sınava girmeye hak kazanan adaylar  21.01.2019 tarihi Pazartesi günü Saat 10::00’da
Gazi Üniversitesi Sağlık Bilimleri Fakültesi Toplantı salonunda sınava gireceklerdir.</t>
    </r>
  </si>
  <si>
    <t>İLAN NO: 30369/RG İLAN TARİHİ : 28.12.2018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</si>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</sst>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6"/>
  <sheetViews>
    <sheetView tabSelected="1" topLeftCell="A22" zoomScaleNormal="100" workbookViewId="0">
      <selection activeCell="F42" sqref="F42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3" t="s">
        <v>0</v>
      </c>
      <c r="B1" s="23"/>
      <c r="C1" s="23"/>
      <c r="D1" s="23"/>
      <c r="E1" s="23"/>
      <c r="F1" s="23"/>
      <c r="G1" s="23"/>
      <c r="H1" s="23"/>
    </row>
    <row r="2" spans="1:8" ht="21" x14ac:dyDescent="0.35">
      <c r="A2" s="23" t="s">
        <v>1</v>
      </c>
      <c r="B2" s="23"/>
      <c r="C2" s="23"/>
      <c r="D2" s="23"/>
      <c r="E2" s="23"/>
      <c r="F2" s="23"/>
      <c r="G2" s="23"/>
      <c r="H2" s="23"/>
    </row>
    <row r="3" spans="1:8" ht="21" x14ac:dyDescent="0.35">
      <c r="A3" s="23" t="s">
        <v>22</v>
      </c>
      <c r="B3" s="23"/>
      <c r="C3" s="23"/>
      <c r="D3" s="23"/>
      <c r="E3" s="23"/>
      <c r="F3" s="23"/>
      <c r="G3" s="23"/>
      <c r="H3" s="23"/>
    </row>
    <row r="4" spans="1:8" ht="21" x14ac:dyDescent="0.35">
      <c r="A4" s="23" t="s">
        <v>26</v>
      </c>
      <c r="B4" s="23"/>
      <c r="C4" s="23"/>
      <c r="D4" s="23"/>
      <c r="E4" s="23"/>
      <c r="F4" s="23"/>
      <c r="G4" s="23"/>
      <c r="H4" s="23"/>
    </row>
    <row r="5" spans="1:8" ht="22.5" customHeight="1" x14ac:dyDescent="0.35">
      <c r="A5" s="23" t="s">
        <v>48</v>
      </c>
      <c r="B5" s="23"/>
      <c r="C5" s="23"/>
      <c r="D5" s="23"/>
      <c r="E5" s="23"/>
      <c r="F5" s="23"/>
      <c r="G5" s="23"/>
      <c r="H5" s="23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9" t="s">
        <v>1</v>
      </c>
      <c r="C7" s="19"/>
      <c r="D7" s="19"/>
      <c r="E7" s="11" t="s">
        <v>3</v>
      </c>
      <c r="F7" s="20">
        <v>43462</v>
      </c>
      <c r="G7" s="21"/>
      <c r="H7" s="21"/>
    </row>
    <row r="8" spans="1:8" ht="43.5" customHeight="1" thickBot="1" x14ac:dyDescent="0.3">
      <c r="A8" s="6" t="s">
        <v>18</v>
      </c>
      <c r="B8" s="19" t="s">
        <v>22</v>
      </c>
      <c r="C8" s="19"/>
      <c r="D8" s="19"/>
      <c r="E8" s="11" t="s">
        <v>4</v>
      </c>
      <c r="F8" s="20">
        <v>43476</v>
      </c>
      <c r="G8" s="21"/>
      <c r="H8" s="21"/>
    </row>
    <row r="9" spans="1:8" ht="43.5" customHeight="1" thickBot="1" x14ac:dyDescent="0.3">
      <c r="A9" s="6" t="s">
        <v>5</v>
      </c>
      <c r="B9" s="19" t="s">
        <v>23</v>
      </c>
      <c r="C9" s="19"/>
      <c r="D9" s="19"/>
      <c r="E9" s="11" t="s">
        <v>6</v>
      </c>
      <c r="F9" s="20">
        <v>43479</v>
      </c>
      <c r="G9" s="21"/>
      <c r="H9" s="21"/>
    </row>
    <row r="10" spans="1:8" ht="43.5" customHeight="1" thickBot="1" x14ac:dyDescent="0.3">
      <c r="A10" s="6" t="s">
        <v>7</v>
      </c>
      <c r="B10" s="19" t="s">
        <v>25</v>
      </c>
      <c r="C10" s="19"/>
      <c r="D10" s="19"/>
      <c r="E10" s="11" t="s">
        <v>49</v>
      </c>
      <c r="F10" s="20">
        <v>43486</v>
      </c>
      <c r="G10" s="21"/>
      <c r="H10" s="21"/>
    </row>
    <row r="11" spans="1:8" ht="43.5" customHeight="1" thickBot="1" x14ac:dyDescent="0.3">
      <c r="A11" s="6" t="s">
        <v>8</v>
      </c>
      <c r="B11" s="19" t="s">
        <v>24</v>
      </c>
      <c r="C11" s="19"/>
      <c r="D11" s="19"/>
      <c r="E11" s="11" t="s">
        <v>9</v>
      </c>
      <c r="F11" s="20">
        <v>43490</v>
      </c>
      <c r="G11" s="21"/>
      <c r="H11" s="21"/>
    </row>
    <row r="12" spans="1:8" ht="43.5" customHeight="1" thickBot="1" x14ac:dyDescent="0.3">
      <c r="A12" s="6" t="s">
        <v>10</v>
      </c>
      <c r="B12" s="19">
        <v>1</v>
      </c>
      <c r="C12" s="19"/>
      <c r="D12" s="19"/>
      <c r="E12" s="11" t="s">
        <v>11</v>
      </c>
      <c r="F12" s="21">
        <v>4</v>
      </c>
      <c r="G12" s="21"/>
      <c r="H12" s="21"/>
    </row>
    <row r="13" spans="1:8" ht="39.950000000000003" customHeight="1" thickBot="1" x14ac:dyDescent="0.3">
      <c r="A13" s="6" t="s">
        <v>12</v>
      </c>
      <c r="B13" s="19"/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17" t="s">
        <v>19</v>
      </c>
      <c r="B14" s="6" t="s">
        <v>20</v>
      </c>
      <c r="C14" s="7" t="s">
        <v>13</v>
      </c>
      <c r="D14" s="7" t="s">
        <v>14</v>
      </c>
      <c r="E14" s="14" t="s">
        <v>15</v>
      </c>
      <c r="F14" s="14" t="s">
        <v>16</v>
      </c>
      <c r="G14" s="8" t="s">
        <v>21</v>
      </c>
      <c r="H14" s="9" t="s">
        <v>17</v>
      </c>
    </row>
    <row r="15" spans="1:8" ht="54" customHeight="1" thickBot="1" x14ac:dyDescent="0.3">
      <c r="A15" s="3">
        <v>1</v>
      </c>
      <c r="B15" s="6" t="s">
        <v>35</v>
      </c>
      <c r="C15" s="4">
        <v>73.91</v>
      </c>
      <c r="D15" s="4">
        <f t="shared" ref="D15:D32" si="0">C15*60/100</f>
        <v>44.345999999999997</v>
      </c>
      <c r="E15" s="15">
        <v>81.25</v>
      </c>
      <c r="F15" s="15">
        <f t="shared" ref="F15:F32" si="1">E15*40/100</f>
        <v>32.5</v>
      </c>
      <c r="G15" s="16">
        <f t="shared" ref="G15:G32" si="2">SUM(D15+F15)</f>
        <v>76.846000000000004</v>
      </c>
      <c r="H15" s="10" t="s">
        <v>45</v>
      </c>
    </row>
    <row r="16" spans="1:8" ht="54" customHeight="1" thickBot="1" x14ac:dyDescent="0.3">
      <c r="A16" s="3">
        <v>2</v>
      </c>
      <c r="B16" s="6" t="s">
        <v>34</v>
      </c>
      <c r="C16" s="4">
        <v>76.45</v>
      </c>
      <c r="D16" s="4">
        <f>C16*60/100</f>
        <v>45.87</v>
      </c>
      <c r="E16" s="15">
        <v>75</v>
      </c>
      <c r="F16" s="15">
        <f>E16*40/100</f>
        <v>30</v>
      </c>
      <c r="G16" s="16">
        <f>SUM(D16+F16)</f>
        <v>75.87</v>
      </c>
      <c r="H16" s="10" t="s">
        <v>45</v>
      </c>
    </row>
    <row r="17" spans="1:8" ht="54" customHeight="1" thickBot="1" x14ac:dyDescent="0.3">
      <c r="A17" s="3">
        <v>3</v>
      </c>
      <c r="B17" s="6" t="s">
        <v>36</v>
      </c>
      <c r="C17" s="4">
        <v>80.23</v>
      </c>
      <c r="D17" s="4">
        <f t="shared" si="0"/>
        <v>48.138000000000005</v>
      </c>
      <c r="E17" s="15">
        <v>68.75</v>
      </c>
      <c r="F17" s="15">
        <f t="shared" si="1"/>
        <v>27.5</v>
      </c>
      <c r="G17" s="16">
        <f t="shared" si="2"/>
        <v>75.638000000000005</v>
      </c>
      <c r="H17" s="10" t="s">
        <v>45</v>
      </c>
    </row>
    <row r="18" spans="1:8" ht="54" customHeight="1" thickBot="1" x14ac:dyDescent="0.3">
      <c r="A18" s="3">
        <v>4</v>
      </c>
      <c r="B18" s="6" t="s">
        <v>42</v>
      </c>
      <c r="C18" s="4">
        <v>72.3</v>
      </c>
      <c r="D18" s="4">
        <f t="shared" si="0"/>
        <v>43.38</v>
      </c>
      <c r="E18" s="15">
        <v>76.25</v>
      </c>
      <c r="F18" s="15">
        <f t="shared" si="1"/>
        <v>30.5</v>
      </c>
      <c r="G18" s="16">
        <f t="shared" si="2"/>
        <v>73.88</v>
      </c>
      <c r="H18" s="10" t="s">
        <v>45</v>
      </c>
    </row>
    <row r="19" spans="1:8" ht="54" customHeight="1" thickBot="1" x14ac:dyDescent="0.3">
      <c r="A19" s="3">
        <v>5</v>
      </c>
      <c r="B19" s="6" t="s">
        <v>31</v>
      </c>
      <c r="C19" s="4">
        <v>72.239999999999995</v>
      </c>
      <c r="D19" s="4">
        <f t="shared" si="0"/>
        <v>43.343999999999994</v>
      </c>
      <c r="E19" s="15">
        <v>76.25</v>
      </c>
      <c r="F19" s="15">
        <f t="shared" si="1"/>
        <v>30.5</v>
      </c>
      <c r="G19" s="16">
        <f t="shared" si="2"/>
        <v>73.843999999999994</v>
      </c>
      <c r="H19" s="10" t="s">
        <v>45</v>
      </c>
    </row>
    <row r="20" spans="1:8" ht="54" customHeight="1" thickBot="1" x14ac:dyDescent="0.3">
      <c r="A20" s="3">
        <v>6</v>
      </c>
      <c r="B20" s="6" t="s">
        <v>40</v>
      </c>
      <c r="C20" s="4">
        <v>75.489999999999995</v>
      </c>
      <c r="D20" s="4">
        <f t="shared" si="0"/>
        <v>45.293999999999997</v>
      </c>
      <c r="E20" s="15">
        <v>70</v>
      </c>
      <c r="F20" s="15">
        <f t="shared" si="1"/>
        <v>28</v>
      </c>
      <c r="G20" s="16">
        <f t="shared" si="2"/>
        <v>73.293999999999997</v>
      </c>
      <c r="H20" s="10" t="s">
        <v>45</v>
      </c>
    </row>
    <row r="21" spans="1:8" ht="54" customHeight="1" thickBot="1" x14ac:dyDescent="0.3">
      <c r="A21" s="3">
        <v>7</v>
      </c>
      <c r="B21" s="6" t="s">
        <v>29</v>
      </c>
      <c r="C21" s="4">
        <v>73.260000000000005</v>
      </c>
      <c r="D21" s="4">
        <f t="shared" si="0"/>
        <v>43.956000000000003</v>
      </c>
      <c r="E21" s="15">
        <v>71.25</v>
      </c>
      <c r="F21" s="15">
        <f t="shared" si="1"/>
        <v>28.5</v>
      </c>
      <c r="G21" s="16">
        <f t="shared" si="2"/>
        <v>72.456000000000003</v>
      </c>
      <c r="H21" s="10" t="s">
        <v>45</v>
      </c>
    </row>
    <row r="22" spans="1:8" ht="54" customHeight="1" thickBot="1" x14ac:dyDescent="0.3">
      <c r="A22" s="3">
        <v>8</v>
      </c>
      <c r="B22" s="6" t="s">
        <v>28</v>
      </c>
      <c r="C22" s="4">
        <v>70.290000000000006</v>
      </c>
      <c r="D22" s="4">
        <f t="shared" si="0"/>
        <v>42.174000000000007</v>
      </c>
      <c r="E22" s="15">
        <v>75</v>
      </c>
      <c r="F22" s="15">
        <f t="shared" si="1"/>
        <v>30</v>
      </c>
      <c r="G22" s="16">
        <f t="shared" si="2"/>
        <v>72.174000000000007</v>
      </c>
      <c r="H22" s="10" t="s">
        <v>45</v>
      </c>
    </row>
    <row r="23" spans="1:8" ht="54" customHeight="1" thickBot="1" x14ac:dyDescent="0.3">
      <c r="A23" s="3">
        <v>9</v>
      </c>
      <c r="B23" s="6" t="s">
        <v>30</v>
      </c>
      <c r="C23" s="4">
        <v>70</v>
      </c>
      <c r="D23" s="4">
        <f t="shared" si="0"/>
        <v>42</v>
      </c>
      <c r="E23" s="15">
        <v>75</v>
      </c>
      <c r="F23" s="15">
        <f t="shared" si="1"/>
        <v>30</v>
      </c>
      <c r="G23" s="16">
        <f t="shared" si="2"/>
        <v>72</v>
      </c>
      <c r="H23" s="10" t="s">
        <v>45</v>
      </c>
    </row>
    <row r="24" spans="1:8" ht="54" customHeight="1" thickBot="1" x14ac:dyDescent="0.3">
      <c r="A24" s="3">
        <v>10</v>
      </c>
      <c r="B24" s="6" t="s">
        <v>38</v>
      </c>
      <c r="C24" s="4">
        <v>71.540000000000006</v>
      </c>
      <c r="D24" s="4">
        <f t="shared" si="0"/>
        <v>42.924000000000007</v>
      </c>
      <c r="E24" s="15">
        <v>72.5</v>
      </c>
      <c r="F24" s="15">
        <f t="shared" si="1"/>
        <v>29</v>
      </c>
      <c r="G24" s="16">
        <f t="shared" si="2"/>
        <v>71.924000000000007</v>
      </c>
      <c r="H24" s="10" t="s">
        <v>45</v>
      </c>
    </row>
    <row r="25" spans="1:8" ht="54" customHeight="1" thickBot="1" x14ac:dyDescent="0.3">
      <c r="A25" s="3">
        <v>11</v>
      </c>
      <c r="B25" s="6" t="s">
        <v>43</v>
      </c>
      <c r="C25" s="4">
        <v>75.459999999999994</v>
      </c>
      <c r="D25" s="4">
        <f t="shared" si="0"/>
        <v>45.275999999999996</v>
      </c>
      <c r="E25" s="15">
        <v>66.25</v>
      </c>
      <c r="F25" s="15">
        <f t="shared" si="1"/>
        <v>26.5</v>
      </c>
      <c r="G25" s="16">
        <f t="shared" si="2"/>
        <v>71.775999999999996</v>
      </c>
      <c r="H25" s="18" t="s">
        <v>46</v>
      </c>
    </row>
    <row r="26" spans="1:8" ht="54" customHeight="1" thickBot="1" x14ac:dyDescent="0.3">
      <c r="A26" s="3">
        <v>12</v>
      </c>
      <c r="B26" s="6" t="s">
        <v>33</v>
      </c>
      <c r="C26" s="4">
        <v>80.67</v>
      </c>
      <c r="D26" s="4">
        <f t="shared" si="0"/>
        <v>48.402000000000001</v>
      </c>
      <c r="E26" s="15">
        <v>55</v>
      </c>
      <c r="F26" s="15">
        <f t="shared" si="1"/>
        <v>22</v>
      </c>
      <c r="G26" s="16">
        <f t="shared" si="2"/>
        <v>70.402000000000001</v>
      </c>
      <c r="H26" s="18" t="s">
        <v>46</v>
      </c>
    </row>
    <row r="27" spans="1:8" ht="54" customHeight="1" thickBot="1" x14ac:dyDescent="0.3">
      <c r="A27" s="3">
        <v>13</v>
      </c>
      <c r="B27" s="6" t="s">
        <v>32</v>
      </c>
      <c r="C27" s="4">
        <v>71.650000000000006</v>
      </c>
      <c r="D27" s="4">
        <f t="shared" si="0"/>
        <v>42.99</v>
      </c>
      <c r="E27" s="15">
        <v>67.5</v>
      </c>
      <c r="F27" s="15">
        <f t="shared" si="1"/>
        <v>27</v>
      </c>
      <c r="G27" s="16">
        <f t="shared" si="2"/>
        <v>69.990000000000009</v>
      </c>
      <c r="H27" s="18" t="s">
        <v>46</v>
      </c>
    </row>
    <row r="28" spans="1:8" ht="54" customHeight="1" thickBot="1" x14ac:dyDescent="0.3">
      <c r="A28" s="3">
        <v>14</v>
      </c>
      <c r="B28" s="6" t="s">
        <v>27</v>
      </c>
      <c r="C28" s="4">
        <v>75.489999999999995</v>
      </c>
      <c r="D28" s="4">
        <f t="shared" si="0"/>
        <v>45.293999999999997</v>
      </c>
      <c r="E28" s="15">
        <v>61.25</v>
      </c>
      <c r="F28" s="15">
        <f t="shared" si="1"/>
        <v>24.5</v>
      </c>
      <c r="G28" s="16">
        <f t="shared" si="2"/>
        <v>69.793999999999997</v>
      </c>
      <c r="H28" s="18" t="s">
        <v>46</v>
      </c>
    </row>
    <row r="29" spans="1:8" ht="54" customHeight="1" thickBot="1" x14ac:dyDescent="0.3">
      <c r="A29" s="3">
        <v>15</v>
      </c>
      <c r="B29" s="6" t="s">
        <v>39</v>
      </c>
      <c r="C29" s="4">
        <v>67.78</v>
      </c>
      <c r="D29" s="4">
        <f t="shared" si="0"/>
        <v>40.667999999999999</v>
      </c>
      <c r="E29" s="15">
        <v>67.5</v>
      </c>
      <c r="F29" s="15">
        <f t="shared" si="1"/>
        <v>27</v>
      </c>
      <c r="G29" s="16">
        <f t="shared" si="2"/>
        <v>67.668000000000006</v>
      </c>
      <c r="H29" s="18" t="s">
        <v>46</v>
      </c>
    </row>
    <row r="30" spans="1:8" ht="54" customHeight="1" thickBot="1" x14ac:dyDescent="0.3">
      <c r="A30" s="3">
        <v>16</v>
      </c>
      <c r="B30" s="6" t="s">
        <v>41</v>
      </c>
      <c r="C30" s="4">
        <v>76.77</v>
      </c>
      <c r="D30" s="4">
        <f t="shared" si="0"/>
        <v>46.061999999999998</v>
      </c>
      <c r="E30" s="15">
        <v>52.5</v>
      </c>
      <c r="F30" s="15">
        <f t="shared" si="1"/>
        <v>21</v>
      </c>
      <c r="G30" s="16">
        <f t="shared" si="2"/>
        <v>67.061999999999998</v>
      </c>
      <c r="H30" s="18" t="s">
        <v>46</v>
      </c>
    </row>
    <row r="31" spans="1:8" ht="54" customHeight="1" thickBot="1" x14ac:dyDescent="0.3">
      <c r="A31" s="3">
        <v>17</v>
      </c>
      <c r="B31" s="6" t="s">
        <v>44</v>
      </c>
      <c r="C31" s="4">
        <v>71.81</v>
      </c>
      <c r="D31" s="4">
        <f t="shared" si="0"/>
        <v>43.086000000000006</v>
      </c>
      <c r="E31" s="15">
        <v>56.25</v>
      </c>
      <c r="F31" s="15">
        <f t="shared" si="1"/>
        <v>22.5</v>
      </c>
      <c r="G31" s="16">
        <f t="shared" si="2"/>
        <v>65.586000000000013</v>
      </c>
      <c r="H31" s="18" t="s">
        <v>46</v>
      </c>
    </row>
    <row r="32" spans="1:8" ht="54" customHeight="1" thickBot="1" x14ac:dyDescent="0.3">
      <c r="A32" s="3">
        <v>18</v>
      </c>
      <c r="B32" s="6" t="s">
        <v>37</v>
      </c>
      <c r="C32" s="4">
        <v>70.13</v>
      </c>
      <c r="D32" s="4">
        <f t="shared" si="0"/>
        <v>42.077999999999996</v>
      </c>
      <c r="E32" s="15">
        <v>58.75</v>
      </c>
      <c r="F32" s="15">
        <f t="shared" si="1"/>
        <v>23.5</v>
      </c>
      <c r="G32" s="16">
        <f t="shared" si="2"/>
        <v>65.578000000000003</v>
      </c>
      <c r="H32" s="18" t="s">
        <v>46</v>
      </c>
    </row>
    <row r="33" spans="1:16" ht="66.75" customHeight="1" x14ac:dyDescent="0.25">
      <c r="A33" s="24" t="s">
        <v>47</v>
      </c>
      <c r="B33" s="25"/>
      <c r="C33" s="25"/>
      <c r="D33" s="25"/>
      <c r="E33" s="25"/>
      <c r="F33" s="25"/>
      <c r="G33" s="25"/>
      <c r="H33" s="25"/>
    </row>
    <row r="36" spans="1:16" ht="17.25" x14ac:dyDescent="0.25">
      <c r="A36" s="12"/>
      <c r="B36" s="13"/>
      <c r="C36" s="13"/>
      <c r="D36" s="12"/>
      <c r="E36" s="13"/>
      <c r="F36" s="13"/>
      <c r="G36" s="12"/>
      <c r="H36" s="13"/>
      <c r="I36" s="5"/>
      <c r="J36" s="5"/>
      <c r="K36" s="5"/>
      <c r="L36" s="5"/>
      <c r="M36" s="5"/>
      <c r="N36" s="5"/>
      <c r="O36" s="5"/>
      <c r="P36" s="5"/>
    </row>
    <row r="37" spans="1:16" x14ac:dyDescent="0.25">
      <c r="A37" s="12"/>
      <c r="B37" s="12"/>
      <c r="C37" s="12"/>
      <c r="D37" s="12"/>
      <c r="E37" s="12"/>
      <c r="F37" s="12"/>
      <c r="G37" s="12"/>
      <c r="H37" s="12"/>
    </row>
    <row r="38" spans="1:16" x14ac:dyDescent="0.25">
      <c r="A38" s="12"/>
      <c r="B38" s="12"/>
      <c r="C38" s="12"/>
      <c r="D38" s="12"/>
      <c r="E38" s="12"/>
      <c r="F38" s="12"/>
      <c r="G38" s="12"/>
      <c r="H38" s="12"/>
    </row>
    <row r="39" spans="1:16" ht="15.75" customHeight="1" x14ac:dyDescent="0.25">
      <c r="A39" s="12"/>
      <c r="B39" s="12"/>
      <c r="C39" s="12"/>
      <c r="D39" s="12"/>
      <c r="E39" s="12"/>
      <c r="F39" s="12"/>
      <c r="G39" s="12"/>
      <c r="H39" s="12"/>
    </row>
    <row r="40" spans="1:16" ht="15.75" customHeight="1" x14ac:dyDescent="0.25">
      <c r="A40" s="12"/>
      <c r="B40" s="12"/>
      <c r="C40" s="12"/>
      <c r="D40" s="12"/>
      <c r="E40" s="12"/>
      <c r="F40" s="12"/>
      <c r="G40" s="12"/>
      <c r="H40" s="12"/>
    </row>
    <row r="41" spans="1:16" ht="15.75" customHeight="1" x14ac:dyDescent="0.25">
      <c r="A41" s="12"/>
      <c r="B41" s="12"/>
      <c r="C41" s="12"/>
      <c r="D41" s="12"/>
      <c r="E41" s="12"/>
      <c r="F41" s="12"/>
      <c r="G41" s="12"/>
      <c r="H41" s="12"/>
    </row>
    <row r="42" spans="1:16" ht="15.75" customHeight="1" x14ac:dyDescent="0.25">
      <c r="A42" s="12"/>
      <c r="B42" s="12"/>
      <c r="C42" s="12"/>
      <c r="D42" s="12"/>
      <c r="E42" s="12"/>
      <c r="F42" s="12"/>
      <c r="G42" s="12"/>
      <c r="H42" s="12"/>
    </row>
    <row r="43" spans="1:16" x14ac:dyDescent="0.25">
      <c r="A43" s="12"/>
      <c r="B43" s="12"/>
      <c r="C43" s="12"/>
      <c r="D43" s="12"/>
      <c r="E43" s="12"/>
      <c r="F43" s="12"/>
      <c r="G43" s="12"/>
      <c r="H43" s="12"/>
    </row>
    <row r="44" spans="1:16" ht="28.5" customHeight="1" x14ac:dyDescent="0.25">
      <c r="A44" s="12"/>
      <c r="B44" s="12"/>
      <c r="C44" s="12"/>
      <c r="D44" s="12"/>
      <c r="E44" s="12"/>
      <c r="F44" s="12"/>
      <c r="G44" s="12"/>
      <c r="H44" s="12"/>
    </row>
    <row r="45" spans="1:16" ht="15" customHeight="1" x14ac:dyDescent="0.25">
      <c r="A45" s="12"/>
      <c r="B45" s="12"/>
      <c r="C45" s="12"/>
      <c r="D45" s="12"/>
      <c r="E45" s="12"/>
      <c r="F45" s="12"/>
      <c r="G45" s="12"/>
      <c r="H45" s="12"/>
    </row>
    <row r="46" spans="1:16" ht="15" customHeight="1" x14ac:dyDescent="0.25">
      <c r="A46" s="12"/>
      <c r="B46" s="12"/>
      <c r="C46" s="12"/>
      <c r="D46" s="12"/>
      <c r="E46" s="12"/>
      <c r="F46" s="12"/>
      <c r="G46" s="12"/>
      <c r="H46" s="12"/>
    </row>
    <row r="47" spans="1:16" ht="15" customHeight="1" x14ac:dyDescent="0.25">
      <c r="A47" s="12"/>
      <c r="B47" s="12"/>
      <c r="C47" s="12"/>
      <c r="D47" s="12"/>
      <c r="E47" s="12"/>
      <c r="F47" s="12"/>
      <c r="G47" s="12"/>
      <c r="H47" s="12"/>
    </row>
    <row r="48" spans="1:16" ht="15" customHeight="1" x14ac:dyDescent="0.25">
      <c r="A48" s="22"/>
      <c r="B48" s="22"/>
      <c r="C48" s="22"/>
      <c r="D48" s="22"/>
      <c r="E48" s="22"/>
      <c r="F48" s="22"/>
      <c r="G48" s="22"/>
      <c r="H48" s="22"/>
    </row>
    <row r="49" spans="1:8" ht="15" customHeight="1" x14ac:dyDescent="0.25">
      <c r="A49" s="22"/>
      <c r="B49" s="22"/>
      <c r="C49" s="22"/>
      <c r="D49" s="22"/>
      <c r="E49" s="22"/>
      <c r="F49" s="22"/>
      <c r="G49" s="22"/>
      <c r="H49" s="22"/>
    </row>
    <row r="50" spans="1:8" ht="20.25" customHeight="1" x14ac:dyDescent="0.25">
      <c r="A50" s="22"/>
      <c r="B50" s="22"/>
      <c r="C50" s="22"/>
      <c r="D50" s="22"/>
      <c r="E50" s="22"/>
      <c r="F50" s="22"/>
      <c r="G50" s="22"/>
      <c r="H50" s="22"/>
    </row>
    <row r="51" spans="1:8" ht="15" customHeight="1" x14ac:dyDescent="0.25">
      <c r="A51" s="22"/>
      <c r="B51" s="22"/>
      <c r="C51" s="22"/>
      <c r="D51" s="22"/>
      <c r="E51" s="22"/>
      <c r="F51" s="22"/>
      <c r="G51" s="22"/>
      <c r="H51" s="22"/>
    </row>
    <row r="52" spans="1:8" ht="42.75" customHeight="1" x14ac:dyDescent="0.25"/>
    <row r="53" spans="1:8" ht="15.75" customHeight="1" x14ac:dyDescent="0.25"/>
    <row r="54" spans="1:8" ht="15.75" customHeight="1" x14ac:dyDescent="0.25"/>
    <row r="55" spans="1:8" ht="18.75" customHeight="1" x14ac:dyDescent="0.25"/>
    <row r="56" spans="1:8" ht="18.75" customHeight="1" x14ac:dyDescent="0.25"/>
    <row r="57" spans="1:8" ht="18.75" customHeight="1" x14ac:dyDescent="0.25"/>
    <row r="58" spans="1:8" ht="18.75" customHeight="1" x14ac:dyDescent="0.25"/>
    <row r="59" spans="1:8" ht="18.75" customHeight="1" x14ac:dyDescent="0.25"/>
    <row r="60" spans="1:8" ht="18.75" customHeight="1" x14ac:dyDescent="0.25"/>
    <row r="61" spans="1:8" ht="18.75" customHeight="1" x14ac:dyDescent="0.25"/>
    <row r="62" spans="1:8" ht="18.75" customHeight="1" x14ac:dyDescent="0.25"/>
    <row r="63" spans="1:8" ht="18.75" customHeight="1" x14ac:dyDescent="0.25"/>
    <row r="64" spans="1:8" ht="18.75" customHeight="1" x14ac:dyDescent="0.25"/>
    <row r="65" ht="18.75" customHeight="1" x14ac:dyDescent="0.25"/>
    <row r="66" ht="15" customHeight="1" x14ac:dyDescent="0.25"/>
  </sheetData>
  <sortState ref="A15:H32">
    <sortCondition descending="1" ref="G32"/>
  </sortState>
  <mergeCells count="23">
    <mergeCell ref="A48:H48"/>
    <mergeCell ref="A49:H49"/>
    <mergeCell ref="A50:H50"/>
    <mergeCell ref="A51:H51"/>
    <mergeCell ref="A1:H1"/>
    <mergeCell ref="A2:H2"/>
    <mergeCell ref="A3:H3"/>
    <mergeCell ref="A4:H4"/>
    <mergeCell ref="A5:H5"/>
    <mergeCell ref="F12:H12"/>
    <mergeCell ref="A33:H33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B18:B32 B16">
    <cfRule type="cellIs" dxfId="5" priority="10" operator="equal">
      <formula>0</formula>
    </cfRule>
  </conditionalFormatting>
  <conditionalFormatting sqref="B17">
    <cfRule type="cellIs" dxfId="4" priority="7" operator="equal">
      <formula>0</formula>
    </cfRule>
  </conditionalFormatting>
  <conditionalFormatting sqref="B15">
    <cfRule type="cellIs" dxfId="3" priority="8" operator="equal">
      <formula>0</formula>
    </cfRule>
  </conditionalFormatting>
  <conditionalFormatting sqref="E7 A12:B13 A7:A11">
    <cfRule type="cellIs" dxfId="2" priority="3" operator="equal">
      <formula>0</formula>
    </cfRule>
  </conditionalFormatting>
  <conditionalFormatting sqref="E8:E12">
    <cfRule type="cellIs" dxfId="1" priority="2" operator="equal">
      <formula>0</formula>
    </cfRule>
  </conditionalFormatting>
  <conditionalFormatting sqref="B7:B11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3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2019-01-15T08:14:39Z</dcterms:modified>
</cp:coreProperties>
</file>