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Sayfa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H15" i="3"/>
  <c r="F15" i="3"/>
  <c r="D15" i="3"/>
  <c r="K15" i="3" s="1"/>
  <c r="J14" i="3"/>
  <c r="H14" i="3"/>
  <c r="F14" i="3"/>
  <c r="D14" i="3"/>
  <c r="K14" i="3" l="1"/>
</calcChain>
</file>

<file path=xl/sharedStrings.xml><?xml version="1.0" encoding="utf-8"?>
<sst xmlns="http://schemas.openxmlformats.org/spreadsheetml/2006/main" count="40" uniqueCount="38">
  <si>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</si>
  <si>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</si>
  <si>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</si>
  <si>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</si>
  <si>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</si>
  <si>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</si>
  <si>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</si>
  <si>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</si>
  <si>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</si>
  <si>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</si>
  <si>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</si>
  <si>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</si>
  <si>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</si>
  <si>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</si>
  <si>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</si>
  <si>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</si>
  <si>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</si>
  <si>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</si>
  <si>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</si>
  <si>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</si>
  <si>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</si>
  <si>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</si>
  <si>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</si>
  <si>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</si>
  <si>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</si>
  <si>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</si>
  <si>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</si>
  <si>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ÖĞRETİM GÖREVLİSİ KADROSU YERLEŞTİRME SONUÇLARI</t>
  </si>
  <si>
    <t>İLAN NO:31184  İLAN TARİHİ :13 TEMMUZ 2020</t>
  </si>
  <si>
    <t>SAĞLIK BİLİMLERİ</t>
  </si>
  <si>
    <t>ÖĞRETİM GÖREVLİSİ</t>
  </si>
  <si>
    <t>6/1</t>
  </si>
  <si>
    <t>SAĞLIK BİLİMLERİ FAKÜLTESİ DİL VE KONUŞMA TERAPİSİ</t>
  </si>
  <si>
    <t>DİL VE KONUŞMA TERAPİSİ</t>
  </si>
  <si>
    <t>NURCAN KILIÇ</t>
  </si>
  <si>
    <t>SANİYE MERVE ZEYBEK</t>
  </si>
  <si>
    <t>BAŞARILI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</si>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</sst>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1" fontId="3" fillId="0" borderId="1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center"/>
    </xf>
    <xf numFmtId="165" fontId="4" fillId="4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5" fontId="4" fillId="3" borderId="1" xfId="1" applyNumberFormat="1" applyFont="1" applyFill="1" applyBorder="1" applyAlignment="1">
      <alignment horizontal="center" vertical="center"/>
    </xf>
    <xf numFmtId="14" fontId="6" fillId="0" borderId="0" xfId="1" applyNumberFormat="1" applyFont="1" applyAlignment="1">
      <alignment horizontal="left"/>
    </xf>
    <xf numFmtId="14" fontId="6" fillId="0" borderId="0" xfId="1" applyNumberFormat="1" applyFont="1"/>
    <xf numFmtId="14" fontId="6" fillId="0" borderId="0" xfId="1" applyNumberFormat="1" applyFont="1" applyAlignment="1">
      <alignment horizontal="left" vertical="top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13" workbookViewId="0">
      <selection activeCell="D21" sqref="D21"/>
    </sheetView>
  </sheetViews>
  <sheetFormatPr defaultRowHeight="15" x14ac:dyDescent="0.25"/>
  <cols>
    <col min="1" max="1" width="17.140625" customWidth="1"/>
    <col min="2" max="2" width="29" customWidth="1"/>
    <col min="4" max="5" width="11" customWidth="1"/>
    <col min="7" max="11" width="10.5703125" customWidth="1"/>
    <col min="12" max="12" width="17.42578125" customWidth="1"/>
  </cols>
  <sheetData>
    <row r="1" spans="1:12" ht="18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8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18" customHeight="1" x14ac:dyDescent="0.3">
      <c r="A3" s="26" t="s">
        <v>32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18" customHeight="1" x14ac:dyDescent="0.3">
      <c r="A4" s="26" t="s">
        <v>27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8" customHeight="1" thickBot="1" x14ac:dyDescent="0.35">
      <c r="A5" s="26" t="s">
        <v>28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29.25" thickBot="1" x14ac:dyDescent="0.3">
      <c r="A6" s="3" t="s">
        <v>2</v>
      </c>
      <c r="B6" s="22" t="s">
        <v>1</v>
      </c>
      <c r="C6" s="22"/>
      <c r="D6" s="22"/>
      <c r="E6" s="8" t="s">
        <v>3</v>
      </c>
      <c r="F6" s="23">
        <v>44025</v>
      </c>
      <c r="G6" s="24"/>
      <c r="H6" s="24"/>
      <c r="I6" s="24"/>
      <c r="J6" s="24"/>
      <c r="K6" s="24"/>
      <c r="L6" s="24"/>
    </row>
    <row r="7" spans="1:12" ht="43.5" thickBot="1" x14ac:dyDescent="0.3">
      <c r="A7" s="3" t="s">
        <v>17</v>
      </c>
      <c r="B7" s="22" t="s">
        <v>29</v>
      </c>
      <c r="C7" s="22"/>
      <c r="D7" s="22"/>
      <c r="E7" s="8" t="s">
        <v>4</v>
      </c>
      <c r="F7" s="23">
        <v>44040</v>
      </c>
      <c r="G7" s="24"/>
      <c r="H7" s="24"/>
      <c r="I7" s="24"/>
      <c r="J7" s="24"/>
      <c r="K7" s="24"/>
      <c r="L7" s="24"/>
    </row>
    <row r="8" spans="1:12" ht="43.5" thickBot="1" x14ac:dyDescent="0.3">
      <c r="A8" s="3" t="s">
        <v>5</v>
      </c>
      <c r="B8" s="22" t="s">
        <v>33</v>
      </c>
      <c r="C8" s="22"/>
      <c r="D8" s="22"/>
      <c r="E8" s="8" t="s">
        <v>6</v>
      </c>
      <c r="F8" s="23">
        <v>44060</v>
      </c>
      <c r="G8" s="24"/>
      <c r="H8" s="24"/>
      <c r="I8" s="24"/>
      <c r="J8" s="24"/>
      <c r="K8" s="24"/>
      <c r="L8" s="24"/>
    </row>
    <row r="9" spans="1:12" ht="15.75" thickBot="1" x14ac:dyDescent="0.3">
      <c r="A9" s="3" t="s">
        <v>7</v>
      </c>
      <c r="B9" s="22" t="s">
        <v>33</v>
      </c>
      <c r="C9" s="22"/>
      <c r="D9" s="22"/>
      <c r="E9" s="8" t="s">
        <v>8</v>
      </c>
      <c r="F9" s="23">
        <v>44067</v>
      </c>
      <c r="G9" s="24"/>
      <c r="H9" s="24"/>
      <c r="I9" s="24"/>
      <c r="J9" s="24"/>
      <c r="K9" s="24"/>
      <c r="L9" s="24"/>
    </row>
    <row r="10" spans="1:12" ht="29.25" thickBot="1" x14ac:dyDescent="0.3">
      <c r="A10" s="3" t="s">
        <v>9</v>
      </c>
      <c r="B10" s="22" t="s">
        <v>30</v>
      </c>
      <c r="C10" s="22"/>
      <c r="D10" s="22"/>
      <c r="E10" s="8" t="s">
        <v>10</v>
      </c>
      <c r="F10" s="23">
        <v>44074</v>
      </c>
      <c r="G10" s="24"/>
      <c r="H10" s="24"/>
      <c r="I10" s="24"/>
      <c r="J10" s="24"/>
      <c r="K10" s="24"/>
      <c r="L10" s="24"/>
    </row>
    <row r="11" spans="1:12" ht="29.25" thickBot="1" x14ac:dyDescent="0.3">
      <c r="A11" s="3" t="s">
        <v>11</v>
      </c>
      <c r="B11" s="22">
        <v>1</v>
      </c>
      <c r="C11" s="22"/>
      <c r="D11" s="22"/>
      <c r="E11" s="8" t="s">
        <v>12</v>
      </c>
      <c r="F11" s="25" t="s">
        <v>31</v>
      </c>
      <c r="G11" s="25"/>
      <c r="H11" s="25"/>
      <c r="I11" s="25"/>
      <c r="J11" s="25"/>
      <c r="K11" s="25"/>
      <c r="L11" s="25"/>
    </row>
    <row r="12" spans="1:12" ht="15.75" thickBot="1" x14ac:dyDescent="0.3">
      <c r="A12" s="3" t="s">
        <v>13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57.75" thickBot="1" x14ac:dyDescent="0.3">
      <c r="A13" s="21" t="s">
        <v>18</v>
      </c>
      <c r="B13" s="3" t="s">
        <v>19</v>
      </c>
      <c r="C13" s="4" t="s">
        <v>14</v>
      </c>
      <c r="D13" s="4" t="s">
        <v>23</v>
      </c>
      <c r="E13" s="14" t="s">
        <v>15</v>
      </c>
      <c r="F13" s="14" t="s">
        <v>24</v>
      </c>
      <c r="G13" s="16" t="s">
        <v>20</v>
      </c>
      <c r="H13" s="16" t="s">
        <v>21</v>
      </c>
      <c r="I13" s="12" t="s">
        <v>22</v>
      </c>
      <c r="J13" s="12" t="s">
        <v>25</v>
      </c>
      <c r="K13" s="5" t="s">
        <v>16</v>
      </c>
      <c r="L13" s="6" t="s">
        <v>26</v>
      </c>
    </row>
    <row r="14" spans="1:12" ht="19.5" thickBot="1" x14ac:dyDescent="0.3">
      <c r="A14" s="1">
        <v>1</v>
      </c>
      <c r="B14" s="3" t="s">
        <v>34</v>
      </c>
      <c r="C14" s="2">
        <v>70.378</v>
      </c>
      <c r="D14" s="2">
        <f>C14*30/100</f>
        <v>21.113400000000002</v>
      </c>
      <c r="E14" s="15">
        <v>56.25</v>
      </c>
      <c r="F14" s="15">
        <f>E14*10/100</f>
        <v>5.625</v>
      </c>
      <c r="G14" s="11">
        <v>71.3</v>
      </c>
      <c r="H14" s="11">
        <f>G14*30/100</f>
        <v>21.39</v>
      </c>
      <c r="I14" s="13">
        <v>90</v>
      </c>
      <c r="J14" s="13">
        <f>I14*30/100</f>
        <v>27</v>
      </c>
      <c r="K14" s="17">
        <f>SUM(D14,F14,H14,J14)</f>
        <v>75.128399999999999</v>
      </c>
      <c r="L14" s="7" t="s">
        <v>36</v>
      </c>
    </row>
    <row r="15" spans="1:12" ht="19.5" thickBot="1" x14ac:dyDescent="0.3">
      <c r="A15" s="1">
        <v>2</v>
      </c>
      <c r="B15" s="3" t="s">
        <v>35</v>
      </c>
      <c r="C15" s="2">
        <v>85.034499999999994</v>
      </c>
      <c r="D15" s="2">
        <f t="shared" ref="D15" si="0">C15*30/100</f>
        <v>25.510349999999999</v>
      </c>
      <c r="E15" s="15">
        <v>75</v>
      </c>
      <c r="F15" s="15">
        <f t="shared" ref="F15" si="1">E15*10/100</f>
        <v>7.5</v>
      </c>
      <c r="G15" s="11">
        <v>74.8</v>
      </c>
      <c r="H15" s="11">
        <f t="shared" ref="H15" si="2">G15*30/100</f>
        <v>22.44</v>
      </c>
      <c r="I15" s="13">
        <v>42.5</v>
      </c>
      <c r="J15" s="13">
        <f t="shared" ref="J15" si="3">I15*30/100</f>
        <v>12.75</v>
      </c>
      <c r="K15" s="17">
        <f t="shared" ref="K15" si="4">SUM(D15,F15,H15,J15)</f>
        <v>68.20035</v>
      </c>
      <c r="L15" s="7" t="s">
        <v>37</v>
      </c>
    </row>
    <row r="17" spans="1:12" ht="13.5" customHeight="1" x14ac:dyDescent="0.25">
      <c r="A17" s="9"/>
      <c r="B17" s="10"/>
      <c r="C17" s="10"/>
      <c r="D17" s="9"/>
      <c r="E17" s="10"/>
      <c r="F17" s="10"/>
      <c r="G17" s="9"/>
      <c r="H17" s="10"/>
      <c r="I17" s="10"/>
      <c r="J17" s="10"/>
      <c r="K17" s="10"/>
      <c r="L17" s="10"/>
    </row>
    <row r="18" spans="1:12" ht="13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3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3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3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3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3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3.5" customHeight="1" x14ac:dyDescent="0.25">
      <c r="A24" s="9"/>
      <c r="B24" s="18"/>
      <c r="C24" s="9"/>
      <c r="D24" s="9"/>
      <c r="E24" s="19"/>
      <c r="F24" s="9"/>
      <c r="G24" s="9"/>
      <c r="H24" s="20"/>
      <c r="I24" s="9"/>
      <c r="J24" s="20"/>
      <c r="K24" s="9"/>
      <c r="L24" s="9"/>
    </row>
    <row r="25" spans="1:12" ht="13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13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</sheetData>
  <mergeCells count="18">
    <mergeCell ref="B6:D6"/>
    <mergeCell ref="F6:L6"/>
    <mergeCell ref="A1:L1"/>
    <mergeCell ref="A2:L2"/>
    <mergeCell ref="A3:L3"/>
    <mergeCell ref="A4:L4"/>
    <mergeCell ref="A5:L5"/>
    <mergeCell ref="B7:D7"/>
    <mergeCell ref="F7:L7"/>
    <mergeCell ref="B8:D8"/>
    <mergeCell ref="F8:L8"/>
    <mergeCell ref="B9:D9"/>
    <mergeCell ref="F9:L9"/>
    <mergeCell ref="B10:D10"/>
    <mergeCell ref="F10:L10"/>
    <mergeCell ref="B11:D11"/>
    <mergeCell ref="F11:L11"/>
    <mergeCell ref="B12:L12"/>
  </mergeCells>
  <conditionalFormatting sqref="E6 A6:B12">
    <cfRule type="cellIs" dxfId="3" priority="4" operator="equal">
      <formula>0</formula>
    </cfRule>
  </conditionalFormatting>
  <conditionalFormatting sqref="E7:E11">
    <cfRule type="cellIs" dxfId="2" priority="3" operator="equal">
      <formula>0</formula>
    </cfRule>
  </conditionalFormatting>
  <conditionalFormatting sqref="B14">
    <cfRule type="cellIs" dxfId="1" priority="2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2020-08-25T10:29:41Z</dcterms:modified>
</cp:coreProperties>
</file>