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95"/>
  </bookViews>
  <sheets>
    <sheet name="FAK-YO-KONS. ÖNDEĞ. HESAPLAMA" sheetId="2" r:id="rId1"/>
  </sheets>
  <definedNames>
    <definedName name="_xlnm.Print_Area" localSheetId="0">'FAK-YO-KONS. ÖNDEĞ. HESAPLAMA'!$A$1:$H$25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7" i="2"/>
  <c r="F18" i="2"/>
  <c r="F19" i="2"/>
  <c r="F20" i="2"/>
  <c r="F21" i="2"/>
  <c r="F22" i="2"/>
  <c r="F23" i="2"/>
  <c r="F24" i="2"/>
  <c r="F15" i="2"/>
  <c r="D16" i="2"/>
  <c r="D17" i="2"/>
  <c r="D18" i="2"/>
  <c r="D19" i="2"/>
  <c r="D20" i="2"/>
  <c r="D21" i="2"/>
  <c r="D22" i="2"/>
  <c r="D23" i="2"/>
  <c r="D24" i="2"/>
  <c r="D15" i="2"/>
  <c r="G15" i="2" l="1"/>
  <c r="G22" i="2"/>
  <c r="G18" i="2"/>
  <c r="G21" i="2"/>
  <c r="G20" i="2"/>
  <c r="G16" i="2"/>
  <c r="G24" i="2"/>
  <c r="G23" i="2"/>
  <c r="G19" i="2"/>
  <c r="G17" i="2"/>
</calcChain>
</file>

<file path=xl/sharedStrings.xml><?xml version="1.0" encoding="utf-8"?>
<sst xmlns="http://schemas.openxmlformats.org/spreadsheetml/2006/main" count="52" uniqueCount="42">
  <si>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</si>
  <si>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</si>
  <si>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</si>
  <si>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</si>
  <si>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</si>
  <si>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</si>
  <si>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</si>
  <si>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</si>
  <si>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</si>
  <si>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</si>
  <si>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</si>
  <si>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</si>
  <si>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</si>
  <si>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</si>
  <si>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</si>
  <si>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</si>
  <si>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</si>
  <si>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</si>
  <si>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t>Birim Adı</t>
  </si>
  <si>
    <t>SIRA NO</t>
  </si>
  <si>
    <t>AD SOYAD</t>
  </si>
  <si>
    <t>PUAN*</t>
  </si>
  <si>
    <t>Pakize Gülçin Ceyhan</t>
  </si>
  <si>
    <t>Özlem Tikit</t>
  </si>
  <si>
    <t>Esra Ersoy</t>
  </si>
  <si>
    <t>Zeynep Canlı</t>
  </si>
  <si>
    <t>Bahar Kuleyin</t>
  </si>
  <si>
    <t>Berna Reşitoğlu Gültekin</t>
  </si>
  <si>
    <t>Fatma Aksoy</t>
  </si>
  <si>
    <t>Nazlıhan Efe</t>
  </si>
  <si>
    <t>Merve Öz</t>
  </si>
  <si>
    <t>Tuğba Güneş</t>
  </si>
  <si>
    <t>SAĞLIK BİLİMLERİ FAKÜLTESİ</t>
  </si>
  <si>
    <t>HEMŞİRELİKTE YÖNETİM ARAŞTIRMA GÖREVLİSİ KADROSU ÖN DEĞERLENDİRME SONUÇLARI</t>
  </si>
  <si>
    <t>İLAN NO:31327 İLAN TARİHİ :7 ARALIK 2020</t>
  </si>
  <si>
    <r>
      <rPr>
        <b/>
        <sz val="11"/>
        <rFont val="Times New Roman"/>
        <family val="1"/>
        <charset val="162"/>
      </rPr>
      <t>SAĞLIK BİLİMLERİ FAKÜLTES</t>
    </r>
    <r>
      <rPr>
        <b/>
        <sz val="11"/>
        <color indexed="8"/>
        <rFont val="Times New Roman"/>
        <family val="1"/>
        <charset val="162"/>
      </rPr>
      <t>İ</t>
    </r>
  </si>
  <si>
    <t>HEMŞİRELİK</t>
  </si>
  <si>
    <t>HEMŞİRELİKTE YÖNETİM</t>
  </si>
  <si>
    <t>SINAVA GİRMEYE HAK KAZANDI</t>
  </si>
  <si>
    <t xml:space="preserve"> Araştırma Görevlisi </t>
  </si>
  <si>
    <r>
      <rPr>
        <b/>
        <u/>
        <sz val="12"/>
        <color indexed="8"/>
        <rFont val="Times New Roman"/>
        <family val="1"/>
        <charset val="162"/>
      </rPr>
      <t xml:space="preserve">SAĞLIK BİLİMLERİ FAKÜLTESİ HEMŞİRELİK BÖLÜMÜ </t>
    </r>
    <r>
      <rPr>
        <b/>
        <sz val="12"/>
        <color indexed="8"/>
        <rFont val="Times New Roman"/>
        <family val="1"/>
        <charset val="162"/>
      </rPr>
      <t>HEMŞİRELİKTE YÖNETİM Anabilim Dalı Ön Değerlendirme sonucuna göre Sınava girmeye hak kazanan adaylar 11.01.2021 tarihi Pazartesi günü Saat 11.00’da Gazi Üniversitesi Sağlık Bilimleri Fakültesi 302  Dersliğinde sınava gireceklerdir.</t>
    </r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</si>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</sst>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u/>
      <sz val="12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4"/>
      <color indexed="8"/>
      <name val="Calibri"/>
      <family val="2"/>
      <charset val="162"/>
    </font>
    <font>
      <b/>
      <sz val="11"/>
      <color indexed="1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7" fillId="0" borderId="0" xfId="1" applyFont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2" fontId="2" fillId="4" borderId="1" xfId="1" applyNumberFormat="1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4"/>
  <sheetViews>
    <sheetView tabSelected="1" topLeftCell="A22" zoomScaleNormal="100" workbookViewId="0">
      <selection activeCell="E16" sqref="E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4" width="11.5703125" style="1" customWidth="1"/>
    <col min="5" max="5" width="18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18.75" x14ac:dyDescent="0.3">
      <c r="A1" s="14" t="s">
        <v>0</v>
      </c>
      <c r="B1" s="14"/>
      <c r="C1" s="14"/>
      <c r="D1" s="14"/>
      <c r="E1" s="14"/>
      <c r="F1" s="14"/>
      <c r="G1" s="14"/>
      <c r="H1" s="14"/>
    </row>
    <row r="2" spans="1:8" ht="18.75" x14ac:dyDescent="0.3">
      <c r="A2" s="14" t="s">
        <v>1</v>
      </c>
      <c r="B2" s="14"/>
      <c r="C2" s="14"/>
      <c r="D2" s="14"/>
      <c r="E2" s="14"/>
      <c r="F2" s="14"/>
      <c r="G2" s="14"/>
      <c r="H2" s="14"/>
    </row>
    <row r="3" spans="1:8" ht="18.75" x14ac:dyDescent="0.3">
      <c r="A3" s="14" t="s">
        <v>32</v>
      </c>
      <c r="B3" s="14"/>
      <c r="C3" s="14"/>
      <c r="D3" s="14"/>
      <c r="E3" s="14"/>
      <c r="F3" s="14"/>
      <c r="G3" s="14"/>
      <c r="H3" s="14"/>
    </row>
    <row r="4" spans="1:8" ht="18.75" x14ac:dyDescent="0.3">
      <c r="A4" s="14" t="s">
        <v>33</v>
      </c>
      <c r="B4" s="14"/>
      <c r="C4" s="14"/>
      <c r="D4" s="14"/>
      <c r="E4" s="14"/>
      <c r="F4" s="14"/>
      <c r="G4" s="14"/>
      <c r="H4" s="14"/>
    </row>
    <row r="5" spans="1:8" ht="22.5" customHeight="1" x14ac:dyDescent="0.3">
      <c r="A5" s="14" t="s">
        <v>34</v>
      </c>
      <c r="B5" s="14"/>
      <c r="C5" s="14"/>
      <c r="D5" s="14"/>
      <c r="E5" s="14"/>
      <c r="F5" s="14"/>
      <c r="G5" s="14"/>
      <c r="H5" s="14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26.25" customHeight="1" thickBot="1" x14ac:dyDescent="0.3">
      <c r="A7" s="3" t="s">
        <v>2</v>
      </c>
      <c r="B7" s="8" t="s">
        <v>1</v>
      </c>
      <c r="C7" s="7"/>
      <c r="D7" s="7"/>
      <c r="E7" s="4" t="s">
        <v>3</v>
      </c>
      <c r="F7" s="10">
        <v>44172</v>
      </c>
      <c r="G7" s="11"/>
      <c r="H7" s="11"/>
    </row>
    <row r="8" spans="1:8" ht="24" customHeight="1" thickBot="1" x14ac:dyDescent="0.3">
      <c r="A8" s="3" t="s">
        <v>18</v>
      </c>
      <c r="B8" s="7" t="s">
        <v>35</v>
      </c>
      <c r="C8" s="7"/>
      <c r="D8" s="7"/>
      <c r="E8" s="4" t="s">
        <v>4</v>
      </c>
      <c r="F8" s="10">
        <v>44186</v>
      </c>
      <c r="G8" s="11"/>
      <c r="H8" s="11"/>
    </row>
    <row r="9" spans="1:8" ht="27" customHeight="1" thickBot="1" x14ac:dyDescent="0.3">
      <c r="A9" s="3" t="s">
        <v>5</v>
      </c>
      <c r="B9" s="8" t="s">
        <v>36</v>
      </c>
      <c r="C9" s="7"/>
      <c r="D9" s="7"/>
      <c r="E9" s="4" t="s">
        <v>6</v>
      </c>
      <c r="F9" s="10">
        <v>44504</v>
      </c>
      <c r="G9" s="11"/>
      <c r="H9" s="11"/>
    </row>
    <row r="10" spans="1:8" ht="27" customHeight="1" thickBot="1" x14ac:dyDescent="0.3">
      <c r="A10" s="3" t="s">
        <v>7</v>
      </c>
      <c r="B10" s="8" t="s">
        <v>37</v>
      </c>
      <c r="C10" s="7"/>
      <c r="D10" s="7"/>
      <c r="E10" s="4" t="s">
        <v>8</v>
      </c>
      <c r="F10" s="10">
        <v>44207</v>
      </c>
      <c r="G10" s="11"/>
      <c r="H10" s="11"/>
    </row>
    <row r="11" spans="1:8" ht="22.5" customHeight="1" thickBot="1" x14ac:dyDescent="0.3">
      <c r="A11" s="3" t="s">
        <v>9</v>
      </c>
      <c r="B11" s="9" t="s">
        <v>39</v>
      </c>
      <c r="C11" s="7"/>
      <c r="D11" s="7"/>
      <c r="E11" s="4" t="s">
        <v>10</v>
      </c>
      <c r="F11" s="10">
        <v>44214</v>
      </c>
      <c r="G11" s="11"/>
      <c r="H11" s="11"/>
    </row>
    <row r="12" spans="1:8" ht="24" customHeight="1" thickBot="1" x14ac:dyDescent="0.3">
      <c r="A12" s="3" t="s">
        <v>11</v>
      </c>
      <c r="B12" s="7">
        <v>1</v>
      </c>
      <c r="C12" s="7"/>
      <c r="D12" s="7"/>
      <c r="E12" s="4" t="s">
        <v>12</v>
      </c>
      <c r="F12" s="12">
        <v>6</v>
      </c>
      <c r="G12" s="12"/>
      <c r="H12" s="12"/>
    </row>
    <row r="13" spans="1:8" ht="25.5" customHeight="1" thickBot="1" x14ac:dyDescent="0.3">
      <c r="A13" s="3" t="s">
        <v>13</v>
      </c>
      <c r="B13" s="7"/>
      <c r="C13" s="7"/>
      <c r="D13" s="7"/>
      <c r="E13" s="7"/>
      <c r="F13" s="7"/>
      <c r="G13" s="7"/>
      <c r="H13" s="7"/>
    </row>
    <row r="14" spans="1:8" ht="36" customHeight="1" thickBot="1" x14ac:dyDescent="0.3">
      <c r="A14" s="5" t="s">
        <v>19</v>
      </c>
      <c r="B14" s="3" t="s">
        <v>20</v>
      </c>
      <c r="C14" s="15" t="s">
        <v>14</v>
      </c>
      <c r="D14" s="15" t="s">
        <v>15</v>
      </c>
      <c r="E14" s="16" t="s">
        <v>16</v>
      </c>
      <c r="F14" s="16" t="s">
        <v>17</v>
      </c>
      <c r="G14" s="17" t="s">
        <v>21</v>
      </c>
      <c r="H14" s="18" t="s">
        <v>41</v>
      </c>
    </row>
    <row r="15" spans="1:8" ht="33" customHeight="1" thickBot="1" x14ac:dyDescent="0.3">
      <c r="A15" s="19">
        <v>1</v>
      </c>
      <c r="B15" s="3" t="s">
        <v>22</v>
      </c>
      <c r="C15" s="20">
        <v>84.29</v>
      </c>
      <c r="D15" s="20">
        <f>C15*60/100</f>
        <v>50.574000000000005</v>
      </c>
      <c r="E15" s="21">
        <v>81.25</v>
      </c>
      <c r="F15" s="21">
        <f>E15*40/100</f>
        <v>32.5</v>
      </c>
      <c r="G15" s="22">
        <f>SUM(D15+F15)</f>
        <v>83.074000000000012</v>
      </c>
      <c r="H15" s="23" t="s">
        <v>38</v>
      </c>
    </row>
    <row r="16" spans="1:8" ht="24.75" customHeight="1" thickBot="1" x14ac:dyDescent="0.3">
      <c r="A16" s="19">
        <v>2</v>
      </c>
      <c r="B16" s="3" t="s">
        <v>24</v>
      </c>
      <c r="C16" s="20">
        <v>77.56</v>
      </c>
      <c r="D16" s="20">
        <f t="shared" ref="D16:D24" si="0">C16*60/100</f>
        <v>46.536000000000001</v>
      </c>
      <c r="E16" s="21">
        <v>86.25</v>
      </c>
      <c r="F16" s="21">
        <f t="shared" ref="F16:F24" si="1">E16*40/100</f>
        <v>34.5</v>
      </c>
      <c r="G16" s="22">
        <f t="shared" ref="G16:G24" si="2">SUM(D16+F16)</f>
        <v>81.036000000000001</v>
      </c>
      <c r="H16" s="23" t="s">
        <v>38</v>
      </c>
    </row>
    <row r="17" spans="1:8" ht="27" customHeight="1" thickBot="1" x14ac:dyDescent="0.3">
      <c r="A17" s="19">
        <v>3</v>
      </c>
      <c r="B17" s="3" t="s">
        <v>25</v>
      </c>
      <c r="C17" s="20">
        <v>81.3</v>
      </c>
      <c r="D17" s="20">
        <f t="shared" si="0"/>
        <v>48.78</v>
      </c>
      <c r="E17" s="21">
        <v>71.25</v>
      </c>
      <c r="F17" s="21">
        <f t="shared" si="1"/>
        <v>28.5</v>
      </c>
      <c r="G17" s="22">
        <f t="shared" si="2"/>
        <v>77.28</v>
      </c>
      <c r="H17" s="23" t="s">
        <v>38</v>
      </c>
    </row>
    <row r="18" spans="1:8" ht="30" customHeight="1" thickBot="1" x14ac:dyDescent="0.3">
      <c r="A18" s="19">
        <v>4</v>
      </c>
      <c r="B18" s="3" t="s">
        <v>26</v>
      </c>
      <c r="C18" s="20">
        <v>79.540000000000006</v>
      </c>
      <c r="D18" s="20">
        <f t="shared" si="0"/>
        <v>47.724000000000004</v>
      </c>
      <c r="E18" s="21">
        <v>72.5</v>
      </c>
      <c r="F18" s="21">
        <f t="shared" si="1"/>
        <v>29</v>
      </c>
      <c r="G18" s="22">
        <f t="shared" si="2"/>
        <v>76.724000000000004</v>
      </c>
      <c r="H18" s="23" t="s">
        <v>38</v>
      </c>
    </row>
    <row r="19" spans="1:8" ht="30.75" customHeight="1" thickBot="1" x14ac:dyDescent="0.3">
      <c r="A19" s="19">
        <v>5</v>
      </c>
      <c r="B19" s="3" t="s">
        <v>27</v>
      </c>
      <c r="C19" s="20">
        <v>76.63</v>
      </c>
      <c r="D19" s="20">
        <f t="shared" si="0"/>
        <v>45.977999999999994</v>
      </c>
      <c r="E19" s="21">
        <v>76.25</v>
      </c>
      <c r="F19" s="21">
        <f t="shared" si="1"/>
        <v>30.5</v>
      </c>
      <c r="G19" s="22">
        <f t="shared" si="2"/>
        <v>76.477999999999994</v>
      </c>
      <c r="H19" s="23" t="s">
        <v>38</v>
      </c>
    </row>
    <row r="20" spans="1:8" ht="31.5" customHeight="1" thickBot="1" x14ac:dyDescent="0.3">
      <c r="A20" s="19">
        <v>6</v>
      </c>
      <c r="B20" s="3" t="s">
        <v>28</v>
      </c>
      <c r="C20" s="20">
        <v>71.8</v>
      </c>
      <c r="D20" s="20">
        <f t="shared" si="0"/>
        <v>43.08</v>
      </c>
      <c r="E20" s="21">
        <v>82.5</v>
      </c>
      <c r="F20" s="21">
        <f t="shared" si="1"/>
        <v>33</v>
      </c>
      <c r="G20" s="22">
        <f t="shared" si="2"/>
        <v>76.08</v>
      </c>
      <c r="H20" s="23" t="s">
        <v>38</v>
      </c>
    </row>
    <row r="21" spans="1:8" ht="30" customHeight="1" thickBot="1" x14ac:dyDescent="0.3">
      <c r="A21" s="19">
        <v>7</v>
      </c>
      <c r="B21" s="3" t="s">
        <v>29</v>
      </c>
      <c r="C21" s="20">
        <v>79.31</v>
      </c>
      <c r="D21" s="20">
        <f t="shared" si="0"/>
        <v>47.586000000000006</v>
      </c>
      <c r="E21" s="21">
        <v>66.25</v>
      </c>
      <c r="F21" s="21">
        <f t="shared" si="1"/>
        <v>26.5</v>
      </c>
      <c r="G21" s="22">
        <f t="shared" si="2"/>
        <v>74.086000000000013</v>
      </c>
      <c r="H21" s="23" t="s">
        <v>38</v>
      </c>
    </row>
    <row r="22" spans="1:8" ht="27.75" customHeight="1" thickBot="1" x14ac:dyDescent="0.3">
      <c r="A22" s="19">
        <v>8</v>
      </c>
      <c r="B22" s="3" t="s">
        <v>23</v>
      </c>
      <c r="C22" s="20">
        <v>83.43</v>
      </c>
      <c r="D22" s="20">
        <f t="shared" si="0"/>
        <v>50.058</v>
      </c>
      <c r="E22" s="21">
        <v>57.5</v>
      </c>
      <c r="F22" s="21">
        <f t="shared" si="1"/>
        <v>23</v>
      </c>
      <c r="G22" s="22">
        <f t="shared" si="2"/>
        <v>73.057999999999993</v>
      </c>
      <c r="H22" s="23" t="s">
        <v>38</v>
      </c>
    </row>
    <row r="23" spans="1:8" ht="30" customHeight="1" thickBot="1" x14ac:dyDescent="0.3">
      <c r="A23" s="19">
        <v>9</v>
      </c>
      <c r="B23" s="3" t="s">
        <v>30</v>
      </c>
      <c r="C23" s="20">
        <v>75.69</v>
      </c>
      <c r="D23" s="20">
        <f t="shared" si="0"/>
        <v>45.413999999999994</v>
      </c>
      <c r="E23" s="21">
        <v>67.5</v>
      </c>
      <c r="F23" s="21">
        <f t="shared" si="1"/>
        <v>27</v>
      </c>
      <c r="G23" s="22">
        <f t="shared" si="2"/>
        <v>72.413999999999987</v>
      </c>
      <c r="H23" s="23" t="s">
        <v>38</v>
      </c>
    </row>
    <row r="24" spans="1:8" ht="31.5" customHeight="1" thickBot="1" x14ac:dyDescent="0.3">
      <c r="A24" s="19">
        <v>10</v>
      </c>
      <c r="B24" s="3" t="s">
        <v>31</v>
      </c>
      <c r="C24" s="20">
        <v>73.959999999999994</v>
      </c>
      <c r="D24" s="20">
        <f t="shared" si="0"/>
        <v>44.375999999999998</v>
      </c>
      <c r="E24" s="21">
        <v>66.25</v>
      </c>
      <c r="F24" s="21">
        <f t="shared" si="1"/>
        <v>26.5</v>
      </c>
      <c r="G24" s="22">
        <f t="shared" si="2"/>
        <v>70.876000000000005</v>
      </c>
      <c r="H24" s="23" t="s">
        <v>38</v>
      </c>
    </row>
    <row r="25" spans="1:8" ht="65.25" customHeight="1" x14ac:dyDescent="0.25">
      <c r="A25" s="13" t="s">
        <v>40</v>
      </c>
      <c r="B25" s="6"/>
      <c r="C25" s="6"/>
      <c r="D25" s="6"/>
      <c r="E25" s="6"/>
      <c r="F25" s="6"/>
      <c r="G25" s="6"/>
      <c r="H25" s="6"/>
    </row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8.75" customHeight="1" x14ac:dyDescent="0.25"/>
    <row r="32" spans="1:8" ht="18.75" customHeight="1" x14ac:dyDescent="0.25"/>
    <row r="33" ht="18.75" customHeight="1" x14ac:dyDescent="0.25"/>
    <row r="34" ht="15" customHeight="1" x14ac:dyDescent="0.25"/>
  </sheetData>
  <mergeCells count="19">
    <mergeCell ref="A25:H25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  <mergeCell ref="F12:H12"/>
    <mergeCell ref="A1:H1"/>
    <mergeCell ref="A2:H2"/>
    <mergeCell ref="A3:H3"/>
    <mergeCell ref="A4:H4"/>
    <mergeCell ref="A5:H5"/>
  </mergeCells>
  <conditionalFormatting sqref="B17:B24 A13:B13">
    <cfRule type="cellIs" dxfId="5" priority="9" operator="equal">
      <formula>0</formula>
    </cfRule>
  </conditionalFormatting>
  <conditionalFormatting sqref="B16">
    <cfRule type="cellIs" dxfId="4" priority="6" operator="equal">
      <formula>0</formula>
    </cfRule>
  </conditionalFormatting>
  <conditionalFormatting sqref="B15">
    <cfRule type="cellIs" dxfId="3" priority="7" operator="equal">
      <formula>0</formula>
    </cfRule>
  </conditionalFormatting>
  <conditionalFormatting sqref="E7 A7:A12">
    <cfRule type="cellIs" dxfId="2" priority="3" operator="equal">
      <formula>0</formula>
    </cfRule>
  </conditionalFormatting>
  <conditionalFormatting sqref="E8:E12">
    <cfRule type="cellIs" dxfId="1" priority="2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78740157480314965" right="0.78740157480314965" top="0.19685039370078741" bottom="0.19685039370078741" header="0.19685039370078741" footer="0.1968503937007874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2021-01-05T09:22:50Z</dcterms:modified>
</cp:coreProperties>
</file>