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7095"/>
  </bookViews>
  <sheets>
    <sheet name="FAK-YO-KONS. ÖNDEĞ. HESAPLAMA" sheetId="2" r:id="rId1"/>
    <sheet name="Sayfa1" sheetId="3" r:id="rId2"/>
  </sheets>
  <definedNames>
    <definedName name="_xlnm.Print_Area" localSheetId="0">'FAK-YO-KONS. ÖNDEĞ. HESAPLAMA'!$A$1:$H$26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 i="2" l="1"/>
  <c r="D16" i="2"/>
  <c r="G16" i="2" l="1"/>
  <c r="F21" i="2"/>
  <c r="F17" i="2"/>
  <c r="F19" i="2"/>
  <c r="F20" i="2"/>
  <c r="F22" i="2"/>
  <c r="F23" i="2"/>
  <c r="F15" i="2"/>
  <c r="F18" i="2"/>
  <c r="D21" i="2"/>
  <c r="D17" i="2"/>
  <c r="D19" i="2"/>
  <c r="D20" i="2"/>
  <c r="D22" i="2"/>
  <c r="D23" i="2"/>
  <c r="D15" i="2"/>
  <c r="D18" i="2"/>
  <c r="G20" i="2" l="1"/>
  <c r="G15" i="2"/>
  <c r="G23" i="2"/>
  <c r="G22" i="2"/>
  <c r="G19" i="2"/>
  <c r="G17" i="2"/>
  <c r="G21" i="2"/>
  <c r="G18" i="2"/>
</calcChain>
</file>

<file path=xl/sharedStrings.xml><?xml version="1.0" encoding="utf-8"?>
<sst xmlns="http://schemas.openxmlformats.org/spreadsheetml/2006/main" count="50" uniqueCount="42">
  <si>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</si>
  <si>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</si>
  <si>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</si>
  <si>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</si>
  <si>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</si>
  <si>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</si>
  <si>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</si>
  <si>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</si>
  <si>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</si>
  <si>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</si>
  <si>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</si>
  <si>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</si>
  <si>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</si>
  <si>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</si>
  <si>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</si>
  <si>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</si>
  <si>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</si>
  <si>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</si>
  <si>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</si>
  <si>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</si>
  <si>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</si>
  <si>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PUAN*</t>
  </si>
  <si>
    <t>BAİSE BİCAV</t>
  </si>
  <si>
    <t>CEYLAN BIÇKICI</t>
  </si>
  <si>
    <t>AYSUN KAZAK</t>
  </si>
  <si>
    <t>DİLEK YILMAZ</t>
  </si>
  <si>
    <t>FATMA GÜNDÜZ GÜÇ</t>
  </si>
  <si>
    <t>FATİH MEHME DİŞÇEKEN</t>
  </si>
  <si>
    <t>ELİF SÖZERİ ÖZTÜRK</t>
  </si>
  <si>
    <t>Gazi Üniversitesi</t>
  </si>
  <si>
    <t>Sağlık Bilimleri Fakültesi</t>
  </si>
  <si>
    <t>Hemşirelik</t>
  </si>
  <si>
    <t>İç Hastalıkaları Hemşireliği Anabilim Dalı</t>
  </si>
  <si>
    <t xml:space="preserve"> Öğretim Görevlisi (Ders Veren)</t>
  </si>
  <si>
    <t>ALEV AKTAŞ</t>
  </si>
  <si>
    <t>EMİNE KATIKOL</t>
  </si>
  <si>
    <t>ADI SOYADI</t>
  </si>
  <si>
    <t>Sınava Girmeye Hak KAZANDI</t>
  </si>
  <si>
    <r>
      <rPr>
        <b/>
        <u/>
        <sz val="13"/>
        <color indexed="8"/>
        <rFont val="Times New Roman"/>
        <family val="1"/>
        <charset val="162"/>
      </rPr>
      <t xml:space="preserve">SINAV YERİ VE TARİHİ: </t>
    </r>
    <r>
      <rPr>
        <b/>
        <sz val="13"/>
        <color indexed="8"/>
        <rFont val="Times New Roman"/>
        <family val="1"/>
        <charset val="162"/>
      </rPr>
      <t>Sağlık Bilimleri Fakültesi Hemşirelik  Bölümü İç Hastalıkları Hemşireliği Anabilim Dalı Ön Değerlendirme sonucuna göre Sınava girmeye hak kazanan adaylar   11.01.2020  tarihi  Pazartesi günü Saat 10.00’da
Gazi Üniversitesi  Sağlık Bilimleri Fakültesi AS 204 numaralı salonunda / Dersliğinde sınava gireceklerdir.</t>
    </r>
  </si>
  <si>
    <t>İLAN NO:  31327  İLAN TARİHİ :07.12.2020</t>
  </si>
  <si>
    <t>GAZİ ÜNİVERSİTESİ SAĞLIK BİLİMLERİ FAKÜLTESİ</t>
  </si>
  <si>
    <t>ÖĞRETİM GÖREVLİSİ KADROSU ÖN DEĞERLENDİRME SONUÇLARI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</si>
</sst>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
    <numFmt numFmtId="165" formatCode="0.000"/>
    <numFmt numFmtId="166" formatCode="dd/mm/yyyy;@"/>
  </numFmts>
  <fonts count="11"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1">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0" fillId="0" borderId="0" xfId="1" applyFont="1" applyAlignment="1">
      <alignment vertical="center" wrapText="1"/>
    </xf>
    <xf numFmtId="0" fontId="3" fillId="0" borderId="1" xfId="1" applyFont="1" applyBorder="1" applyAlignment="1">
      <alignment horizontal="center" vertical="center"/>
    </xf>
    <xf numFmtId="0" fontId="2" fillId="0" borderId="0" xfId="1" applyFont="1" applyAlignment="1">
      <alignment horizontal="center"/>
    </xf>
    <xf numFmtId="166" fontId="3" fillId="0" borderId="1" xfId="1" applyNumberFormat="1" applyFont="1" applyBorder="1" applyAlignment="1">
      <alignment horizontal="center" vertical="center" wrapText="1"/>
    </xf>
    <xf numFmtId="1" fontId="3" fillId="0" borderId="1" xfId="1" applyNumberFormat="1" applyFont="1" applyBorder="1" applyAlignment="1">
      <alignment horizontal="center" vertical="center" wrapText="1"/>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H40"/>
  <sheetViews>
    <sheetView tabSelected="1" zoomScaleNormal="100" workbookViewId="0">
      <selection activeCell="A5" sqref="A5:H5"/>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18" t="s">
        <v>0</v>
      </c>
      <c r="B1" s="18"/>
      <c r="C1" s="18"/>
      <c r="D1" s="18"/>
      <c r="E1" s="18"/>
      <c r="F1" s="18"/>
      <c r="G1" s="18"/>
      <c r="H1" s="18"/>
    </row>
    <row r="2" spans="1:8" ht="21" x14ac:dyDescent="0.35">
      <c r="A2" s="18" t="s">
        <v>1</v>
      </c>
      <c r="B2" s="18"/>
      <c r="C2" s="18"/>
      <c r="D2" s="18"/>
      <c r="E2" s="18"/>
      <c r="F2" s="18"/>
      <c r="G2" s="18"/>
      <c r="H2" s="18"/>
    </row>
    <row r="3" spans="1:8" ht="21" x14ac:dyDescent="0.35">
      <c r="A3" s="18" t="s">
        <v>40</v>
      </c>
      <c r="B3" s="18"/>
      <c r="C3" s="18"/>
      <c r="D3" s="18"/>
      <c r="E3" s="18"/>
      <c r="F3" s="18"/>
      <c r="G3" s="18"/>
      <c r="H3" s="18"/>
    </row>
    <row r="4" spans="1:8" ht="21" x14ac:dyDescent="0.35">
      <c r="A4" s="18" t="s">
        <v>41</v>
      </c>
      <c r="B4" s="18"/>
      <c r="C4" s="18"/>
      <c r="D4" s="18"/>
      <c r="E4" s="18"/>
      <c r="F4" s="18"/>
      <c r="G4" s="18"/>
      <c r="H4" s="18"/>
    </row>
    <row r="5" spans="1:8" ht="22.5" customHeight="1" x14ac:dyDescent="0.35">
      <c r="A5" s="18" t="s">
        <v>39</v>
      </c>
      <c r="B5" s="18"/>
      <c r="C5" s="18"/>
      <c r="D5" s="18"/>
      <c r="E5" s="18"/>
      <c r="F5" s="18"/>
      <c r="G5" s="18"/>
      <c r="H5" s="18"/>
    </row>
    <row r="6" spans="1:8" ht="8.25" customHeight="1" thickBot="1" x14ac:dyDescent="0.3">
      <c r="A6" s="2"/>
      <c r="B6" s="2"/>
      <c r="C6" s="2"/>
      <c r="D6" s="2"/>
      <c r="E6" s="2"/>
      <c r="F6" s="2"/>
      <c r="G6" s="2"/>
      <c r="H6" s="2"/>
    </row>
    <row r="7" spans="1:8" ht="43.5" customHeight="1" thickBot="1" x14ac:dyDescent="0.3">
      <c r="A7" s="5" t="s">
        <v>2</v>
      </c>
      <c r="B7" s="17" t="s">
        <v>29</v>
      </c>
      <c r="C7" s="17"/>
      <c r="D7" s="17"/>
      <c r="E7" s="10" t="s">
        <v>3</v>
      </c>
      <c r="F7" s="19">
        <v>44172</v>
      </c>
      <c r="G7" s="19"/>
      <c r="H7" s="19"/>
    </row>
    <row r="8" spans="1:8" ht="43.5" customHeight="1" thickBot="1" x14ac:dyDescent="0.3">
      <c r="A8" s="5" t="s">
        <v>19</v>
      </c>
      <c r="B8" s="17" t="s">
        <v>30</v>
      </c>
      <c r="C8" s="17"/>
      <c r="D8" s="17"/>
      <c r="E8" s="10" t="s">
        <v>4</v>
      </c>
      <c r="F8" s="19">
        <v>44186</v>
      </c>
      <c r="G8" s="19"/>
      <c r="H8" s="19"/>
    </row>
    <row r="9" spans="1:8" ht="43.5" customHeight="1" thickBot="1" x14ac:dyDescent="0.3">
      <c r="A9" s="5" t="s">
        <v>5</v>
      </c>
      <c r="B9" s="17" t="s">
        <v>31</v>
      </c>
      <c r="C9" s="17"/>
      <c r="D9" s="17"/>
      <c r="E9" s="10" t="s">
        <v>6</v>
      </c>
      <c r="F9" s="19">
        <v>44200</v>
      </c>
      <c r="G9" s="19"/>
      <c r="H9" s="19"/>
    </row>
    <row r="10" spans="1:8" ht="43.5" customHeight="1" thickBot="1" x14ac:dyDescent="0.3">
      <c r="A10" s="5" t="s">
        <v>7</v>
      </c>
      <c r="B10" s="17" t="s">
        <v>32</v>
      </c>
      <c r="C10" s="17"/>
      <c r="D10" s="17"/>
      <c r="E10" s="10" t="s">
        <v>8</v>
      </c>
      <c r="F10" s="19">
        <v>44207</v>
      </c>
      <c r="G10" s="19"/>
      <c r="H10" s="19"/>
    </row>
    <row r="11" spans="1:8" ht="43.5" customHeight="1" thickBot="1" x14ac:dyDescent="0.3">
      <c r="A11" s="5" t="s">
        <v>9</v>
      </c>
      <c r="B11" s="17" t="s">
        <v>33</v>
      </c>
      <c r="C11" s="17"/>
      <c r="D11" s="17"/>
      <c r="E11" s="10" t="s">
        <v>10</v>
      </c>
      <c r="F11" s="19">
        <v>44214</v>
      </c>
      <c r="G11" s="19"/>
      <c r="H11" s="19"/>
    </row>
    <row r="12" spans="1:8" ht="43.5" customHeight="1" thickBot="1" x14ac:dyDescent="0.3">
      <c r="A12" s="5" t="s">
        <v>11</v>
      </c>
      <c r="B12" s="17">
        <v>1</v>
      </c>
      <c r="C12" s="17"/>
      <c r="D12" s="17"/>
      <c r="E12" s="10" t="s">
        <v>12</v>
      </c>
      <c r="F12" s="20">
        <v>4</v>
      </c>
      <c r="G12" s="20"/>
      <c r="H12" s="20"/>
    </row>
    <row r="13" spans="1:8" ht="39.950000000000003" customHeight="1" thickBot="1" x14ac:dyDescent="0.3">
      <c r="A13" s="5" t="s">
        <v>13</v>
      </c>
      <c r="B13" s="17"/>
      <c r="C13" s="17"/>
      <c r="D13" s="17"/>
      <c r="E13" s="17"/>
      <c r="F13" s="17"/>
      <c r="G13" s="17"/>
      <c r="H13" s="17"/>
    </row>
    <row r="14" spans="1:8" ht="48.75" customHeight="1" thickBot="1" x14ac:dyDescent="0.3">
      <c r="A14" s="14" t="s">
        <v>20</v>
      </c>
      <c r="B14" s="5" t="s">
        <v>36</v>
      </c>
      <c r="C14" s="6" t="s">
        <v>14</v>
      </c>
      <c r="D14" s="6" t="s">
        <v>15</v>
      </c>
      <c r="E14" s="11" t="s">
        <v>16</v>
      </c>
      <c r="F14" s="11" t="s">
        <v>17</v>
      </c>
      <c r="G14" s="7" t="s">
        <v>21</v>
      </c>
      <c r="H14" s="8" t="s">
        <v>18</v>
      </c>
    </row>
    <row r="15" spans="1:8" ht="54" customHeight="1" thickBot="1" x14ac:dyDescent="0.3">
      <c r="A15" s="3">
        <v>1</v>
      </c>
      <c r="B15" s="5" t="s">
        <v>28</v>
      </c>
      <c r="C15" s="4">
        <v>86.177999999999997</v>
      </c>
      <c r="D15" s="4">
        <f>C15*60/100</f>
        <v>51.706800000000001</v>
      </c>
      <c r="E15" s="12">
        <v>72.5</v>
      </c>
      <c r="F15" s="12">
        <f>E15*40/100</f>
        <v>29</v>
      </c>
      <c r="G15" s="13">
        <f>SUM(D15+F15)</f>
        <v>80.706800000000001</v>
      </c>
      <c r="H15" s="9" t="s">
        <v>37</v>
      </c>
    </row>
    <row r="16" spans="1:8" ht="54" customHeight="1" thickBot="1" x14ac:dyDescent="0.3">
      <c r="A16" s="3">
        <v>2</v>
      </c>
      <c r="B16" s="5" t="s">
        <v>26</v>
      </c>
      <c r="C16" s="4">
        <v>83.856719999999996</v>
      </c>
      <c r="D16" s="4">
        <f t="shared" ref="D16" si="0">C16*60/100</f>
        <v>50.314031999999997</v>
      </c>
      <c r="E16" s="12">
        <v>55</v>
      </c>
      <c r="F16" s="12">
        <f t="shared" ref="F16" si="1">E16*40/100</f>
        <v>22</v>
      </c>
      <c r="G16" s="13">
        <f t="shared" ref="G16" si="2">SUM(D16+F16)</f>
        <v>72.314031999999997</v>
      </c>
      <c r="H16" s="9" t="s">
        <v>37</v>
      </c>
    </row>
    <row r="17" spans="1:8" ht="54" customHeight="1" thickBot="1" x14ac:dyDescent="0.3">
      <c r="A17" s="3">
        <v>3</v>
      </c>
      <c r="B17" s="5" t="s">
        <v>24</v>
      </c>
      <c r="C17" s="4">
        <v>78.076560000000001</v>
      </c>
      <c r="D17" s="4">
        <f>C17*60/100</f>
        <v>46.845936000000002</v>
      </c>
      <c r="E17" s="12">
        <v>57.5</v>
      </c>
      <c r="F17" s="12">
        <f>E17*40/100</f>
        <v>23</v>
      </c>
      <c r="G17" s="13">
        <f>SUM(D17+F17)</f>
        <v>69.845935999999995</v>
      </c>
      <c r="H17" s="9" t="s">
        <v>37</v>
      </c>
    </row>
    <row r="18" spans="1:8" ht="54" customHeight="1" thickBot="1" x14ac:dyDescent="0.3">
      <c r="A18" s="3">
        <v>4</v>
      </c>
      <c r="B18" s="5" t="s">
        <v>22</v>
      </c>
      <c r="C18" s="4">
        <v>78.290530000000004</v>
      </c>
      <c r="D18" s="4">
        <f>C18*60/100</f>
        <v>46.974318000000004</v>
      </c>
      <c r="E18" s="12">
        <v>56.25</v>
      </c>
      <c r="F18" s="12">
        <f>E18*40/100</f>
        <v>22.5</v>
      </c>
      <c r="G18" s="13">
        <f>SUM(D18+F18)</f>
        <v>69.474318000000011</v>
      </c>
      <c r="H18" s="9" t="s">
        <v>37</v>
      </c>
    </row>
    <row r="19" spans="1:8" ht="54" customHeight="1" thickBot="1" x14ac:dyDescent="0.3">
      <c r="A19" s="3">
        <v>5</v>
      </c>
      <c r="B19" s="5" t="s">
        <v>25</v>
      </c>
      <c r="C19" s="4">
        <v>70.764989999999997</v>
      </c>
      <c r="D19" s="4">
        <f>C19*60/100</f>
        <v>42.458994000000004</v>
      </c>
      <c r="E19" s="12">
        <v>61.25</v>
      </c>
      <c r="F19" s="12">
        <f>E19*40/100</f>
        <v>24.5</v>
      </c>
      <c r="G19" s="13">
        <f>SUM(D19+F19)</f>
        <v>66.958994000000004</v>
      </c>
      <c r="H19" s="9" t="s">
        <v>37</v>
      </c>
    </row>
    <row r="20" spans="1:8" ht="54" customHeight="1" thickBot="1" x14ac:dyDescent="0.3">
      <c r="A20" s="3">
        <v>6</v>
      </c>
      <c r="B20" s="5" t="s">
        <v>34</v>
      </c>
      <c r="C20" s="4">
        <v>71.740480000000005</v>
      </c>
      <c r="D20" s="4">
        <f>C20*60/100</f>
        <v>43.044288000000009</v>
      </c>
      <c r="E20" s="12">
        <v>57.5</v>
      </c>
      <c r="F20" s="12">
        <f>E20*40/100</f>
        <v>23</v>
      </c>
      <c r="G20" s="13">
        <f>SUM(D20+F20)</f>
        <v>66.044288000000009</v>
      </c>
      <c r="H20" s="9" t="s">
        <v>37</v>
      </c>
    </row>
    <row r="21" spans="1:8" ht="54" customHeight="1" thickBot="1" x14ac:dyDescent="0.3">
      <c r="A21" s="3">
        <v>7</v>
      </c>
      <c r="B21" s="5" t="s">
        <v>23</v>
      </c>
      <c r="C21" s="4">
        <v>71.232219999999998</v>
      </c>
      <c r="D21" s="4">
        <f t="shared" ref="D21:D23" si="3">C21*60/100</f>
        <v>42.739331999999997</v>
      </c>
      <c r="E21" s="12">
        <v>56.25</v>
      </c>
      <c r="F21" s="12">
        <f t="shared" ref="F21:F23" si="4">E21*40/100</f>
        <v>22.5</v>
      </c>
      <c r="G21" s="13">
        <f t="shared" ref="G21:G23" si="5">SUM(D21+F21)</f>
        <v>65.23933199999999</v>
      </c>
      <c r="H21" s="9" t="s">
        <v>37</v>
      </c>
    </row>
    <row r="22" spans="1:8" ht="54" customHeight="1" thickBot="1" x14ac:dyDescent="0.3">
      <c r="A22" s="3">
        <v>8</v>
      </c>
      <c r="B22" s="5" t="s">
        <v>35</v>
      </c>
      <c r="C22" s="4">
        <v>70.476119999999995</v>
      </c>
      <c r="D22" s="4">
        <f t="shared" si="3"/>
        <v>42.285671999999998</v>
      </c>
      <c r="E22" s="12">
        <v>53.75</v>
      </c>
      <c r="F22" s="12">
        <f t="shared" si="4"/>
        <v>21.5</v>
      </c>
      <c r="G22" s="13">
        <f t="shared" si="5"/>
        <v>63.785671999999998</v>
      </c>
      <c r="H22" s="9" t="s">
        <v>37</v>
      </c>
    </row>
    <row r="23" spans="1:8" ht="54" customHeight="1" thickBot="1" x14ac:dyDescent="0.3">
      <c r="A23" s="3">
        <v>9</v>
      </c>
      <c r="B23" s="5" t="s">
        <v>27</v>
      </c>
      <c r="C23" s="4">
        <v>72.685050000000004</v>
      </c>
      <c r="D23" s="4">
        <f t="shared" si="3"/>
        <v>43.61103</v>
      </c>
      <c r="E23" s="12">
        <v>50</v>
      </c>
      <c r="F23" s="12">
        <f t="shared" si="4"/>
        <v>20</v>
      </c>
      <c r="G23" s="13">
        <f t="shared" si="5"/>
        <v>63.61103</v>
      </c>
      <c r="H23" s="9" t="s">
        <v>37</v>
      </c>
    </row>
    <row r="25" spans="1:8" ht="66.75" customHeight="1" x14ac:dyDescent="0.25">
      <c r="A25" s="15" t="s">
        <v>38</v>
      </c>
      <c r="B25" s="16"/>
      <c r="C25" s="16"/>
      <c r="D25" s="16"/>
      <c r="E25" s="16"/>
      <c r="F25" s="16"/>
      <c r="G25" s="16"/>
      <c r="H25" s="16"/>
    </row>
    <row r="27" spans="1:8" ht="15.75" customHeight="1" x14ac:dyDescent="0.25"/>
    <row r="28" spans="1:8" ht="15.75" customHeight="1" x14ac:dyDescent="0.25"/>
    <row r="29" spans="1:8" ht="18.75" customHeight="1" x14ac:dyDescent="0.25"/>
    <row r="30" spans="1:8" ht="18.75" customHeight="1" x14ac:dyDescent="0.25"/>
    <row r="31" spans="1:8" ht="18.75" customHeight="1" x14ac:dyDescent="0.25"/>
    <row r="32" spans="1:8" ht="18.75" customHeight="1" x14ac:dyDescent="0.25"/>
    <row r="33" ht="18.75" customHeight="1" x14ac:dyDescent="0.25"/>
    <row r="34" ht="18.75" customHeight="1" x14ac:dyDescent="0.25"/>
    <row r="35" ht="18.75" customHeight="1" x14ac:dyDescent="0.25"/>
    <row r="36" ht="18.75" customHeight="1" x14ac:dyDescent="0.25"/>
    <row r="37" ht="18.75" customHeight="1" x14ac:dyDescent="0.25"/>
    <row r="38" ht="18.75" customHeight="1" x14ac:dyDescent="0.25"/>
    <row r="39" ht="18.75" customHeight="1" x14ac:dyDescent="0.25"/>
    <row r="40" ht="15" customHeight="1" x14ac:dyDescent="0.25"/>
  </sheetData>
  <mergeCells count="19">
    <mergeCell ref="A1:H1"/>
    <mergeCell ref="A2:H2"/>
    <mergeCell ref="A3:H3"/>
    <mergeCell ref="A4:H4"/>
    <mergeCell ref="A5:H5"/>
    <mergeCell ref="A25:H25"/>
    <mergeCell ref="B13:H13"/>
    <mergeCell ref="B7:D7"/>
    <mergeCell ref="B8:D8"/>
    <mergeCell ref="B9:D9"/>
    <mergeCell ref="B10:D10"/>
    <mergeCell ref="B11:D11"/>
    <mergeCell ref="B12:D12"/>
    <mergeCell ref="F7:H7"/>
    <mergeCell ref="F8:H8"/>
    <mergeCell ref="F9:H9"/>
    <mergeCell ref="F10:H10"/>
    <mergeCell ref="F11:H11"/>
    <mergeCell ref="F12:H12"/>
  </mergeCells>
  <conditionalFormatting sqref="E7 A7:B13 B15 B17 B22:B23 B19:B20">
    <cfRule type="cellIs" dxfId="4" priority="7" operator="equal">
      <formula>0</formula>
    </cfRule>
  </conditionalFormatting>
  <conditionalFormatting sqref="E8:E12">
    <cfRule type="cellIs" dxfId="3" priority="6" operator="equal">
      <formula>0</formula>
    </cfRule>
  </conditionalFormatting>
  <conditionalFormatting sqref="B21">
    <cfRule type="cellIs" dxfId="2" priority="4" operator="equal">
      <formula>0</formula>
    </cfRule>
  </conditionalFormatting>
  <conditionalFormatting sqref="B18">
    <cfRule type="cellIs" dxfId="1" priority="5" operator="equal">
      <formula>0</formula>
    </cfRule>
  </conditionalFormatting>
  <conditionalFormatting sqref="B16">
    <cfRule type="cellIs" dxfId="0" priority="1"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25"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FAK-YO-KONS. ÖNDEĞ. HESAPLAMA</vt:lpstr>
      <vt:lpstr>Sayfa1</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2020-12-30T16:05:33Z</dcterms:modified>
</cp:coreProperties>
</file>