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H3" i="1"/>
  <c r="H5" i="1"/>
  <c r="H4" i="1"/>
  <c r="G12" i="1"/>
  <c r="G11" i="1"/>
  <c r="G17" i="1"/>
  <c r="G16" i="1"/>
  <c r="G14" i="1"/>
  <c r="G9" i="1"/>
  <c r="G15" i="1"/>
  <c r="G3" i="1"/>
  <c r="G13" i="1"/>
  <c r="G6" i="1"/>
  <c r="G8" i="1"/>
  <c r="G5" i="1"/>
  <c r="G10" i="1"/>
  <c r="G7" i="1"/>
  <c r="G18" i="1"/>
  <c r="G4" i="1"/>
  <c r="G2" i="1"/>
  <c r="D12" i="1"/>
  <c r="H12" i="1" s="1"/>
  <c r="D11" i="1"/>
  <c r="H11" i="1" s="1"/>
  <c r="D17" i="1"/>
  <c r="H17" i="1" s="1"/>
  <c r="D16" i="1"/>
  <c r="D14" i="1"/>
  <c r="H14" i="1" s="1"/>
  <c r="D9" i="1"/>
  <c r="H9" i="1" s="1"/>
  <c r="D15" i="1"/>
  <c r="H15" i="1" s="1"/>
  <c r="D3" i="1"/>
  <c r="D13" i="1"/>
  <c r="H13" i="1" s="1"/>
  <c r="D6" i="1"/>
  <c r="H6" i="1" s="1"/>
  <c r="D8" i="1"/>
  <c r="H8" i="1" s="1"/>
  <c r="D5" i="1"/>
  <c r="D10" i="1"/>
  <c r="H10" i="1" s="1"/>
  <c r="D7" i="1"/>
  <c r="H7" i="1" s="1"/>
  <c r="D18" i="1"/>
  <c r="H18" i="1" s="1"/>
  <c r="D4" i="1"/>
  <c r="D2" i="1"/>
  <c r="H2" i="1" s="1"/>
</calcChain>
</file>

<file path=xl/sharedStrings.xml><?xml version="1.0" encoding="utf-8"?>
<sst xmlns="http://schemas.openxmlformats.org/spreadsheetml/2006/main" count="43" uniqueCount="28">
  <si>
    <t>Sıra</t>
  </si>
  <si>
    <t>ALES</t>
  </si>
  <si>
    <t>Mezuniyet_%25</t>
  </si>
  <si>
    <t>Ad-Soyad</t>
  </si>
  <si>
    <t>ALES_%50</t>
  </si>
  <si>
    <t>Mezuniyet</t>
  </si>
  <si>
    <t>Asiye Güneş</t>
  </si>
  <si>
    <t>Mezuniyet_Yüzlük</t>
  </si>
  <si>
    <t>Canan Cürül</t>
  </si>
  <si>
    <t>Ebru Bulut</t>
  </si>
  <si>
    <t>Öznur Güner</t>
  </si>
  <si>
    <t>Seda Yaşlı Buluk</t>
  </si>
  <si>
    <t>Sinem Nigar Yılmaz</t>
  </si>
  <si>
    <t>Ümit Pehlivan</t>
  </si>
  <si>
    <t>Yeşim Akyurt</t>
  </si>
  <si>
    <t>Fatma Dönmez</t>
  </si>
  <si>
    <t>İsmail Güngör</t>
  </si>
  <si>
    <t>Köksal Buran</t>
  </si>
  <si>
    <t>Mine Varan Dener</t>
  </si>
  <si>
    <t>Filiz Metin</t>
  </si>
  <si>
    <t>Hüseyin Karaçam</t>
  </si>
  <si>
    <t>İnan Koçyiğit</t>
  </si>
  <si>
    <t>Nuri Taşatan</t>
  </si>
  <si>
    <t>Müslüm Çağlı</t>
  </si>
  <si>
    <t>Toplam</t>
  </si>
  <si>
    <t>Girebilir</t>
  </si>
  <si>
    <t>Giremez</t>
  </si>
  <si>
    <t>Mülakata Girme Durumu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</si>
</sst>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D8" sqref="D8"/>
    </sheetView>
  </sheetViews>
  <sheetFormatPr defaultRowHeight="15" x14ac:dyDescent="0.25"/>
  <cols>
    <col min="2" max="2" width="18" bestFit="1" customWidth="1"/>
    <col min="4" max="4" width="10" customWidth="1"/>
    <col min="5" max="5" width="10.42578125" bestFit="1" customWidth="1"/>
    <col min="6" max="6" width="17.42578125" bestFit="1" customWidth="1"/>
    <col min="7" max="7" width="15.140625" bestFit="1" customWidth="1"/>
    <col min="8" max="8" width="11.140625" customWidth="1"/>
    <col min="9" max="9" width="23.42578125" bestFit="1" customWidth="1"/>
    <col min="10" max="10" width="12.7109375" bestFit="1" customWidth="1"/>
  </cols>
  <sheetData>
    <row r="1" spans="1:9" x14ac:dyDescent="0.25">
      <c r="A1" s="1" t="s">
        <v>0</v>
      </c>
      <c r="B1" s="1" t="s">
        <v>3</v>
      </c>
      <c r="C1" s="1" t="s">
        <v>1</v>
      </c>
      <c r="D1" s="1" t="s">
        <v>4</v>
      </c>
      <c r="E1" s="1" t="s">
        <v>5</v>
      </c>
      <c r="F1" s="1" t="s">
        <v>7</v>
      </c>
      <c r="G1" s="1" t="s">
        <v>2</v>
      </c>
      <c r="H1" s="1" t="s">
        <v>24</v>
      </c>
      <c r="I1" s="1" t="s">
        <v>27</v>
      </c>
    </row>
    <row r="2" spans="1:9" x14ac:dyDescent="0.25">
      <c r="A2">
        <v>1</v>
      </c>
      <c r="B2" t="s">
        <v>6</v>
      </c>
      <c r="C2">
        <v>82.520830000000004</v>
      </c>
      <c r="D2">
        <f t="shared" ref="D2:D18" si="0">C2/2</f>
        <v>41.260415000000002</v>
      </c>
      <c r="E2">
        <v>3.95</v>
      </c>
      <c r="F2">
        <v>98.83</v>
      </c>
      <c r="G2">
        <f t="shared" ref="G2:G18" si="1">F2/4</f>
        <v>24.7075</v>
      </c>
      <c r="H2">
        <f t="shared" ref="H2:H18" si="2">D2+G2</f>
        <v>65.967915000000005</v>
      </c>
      <c r="I2" t="s">
        <v>25</v>
      </c>
    </row>
    <row r="3" spans="1:9" x14ac:dyDescent="0.25">
      <c r="A3">
        <v>2</v>
      </c>
      <c r="B3" t="s">
        <v>15</v>
      </c>
      <c r="C3">
        <v>80.580039999999997</v>
      </c>
      <c r="D3">
        <f t="shared" si="0"/>
        <v>40.290019999999998</v>
      </c>
      <c r="E3">
        <v>3.9</v>
      </c>
      <c r="F3">
        <v>97.66</v>
      </c>
      <c r="G3">
        <f t="shared" si="1"/>
        <v>24.414999999999999</v>
      </c>
      <c r="H3">
        <f t="shared" si="2"/>
        <v>64.70501999999999</v>
      </c>
      <c r="I3" t="s">
        <v>25</v>
      </c>
    </row>
    <row r="4" spans="1:9" x14ac:dyDescent="0.25">
      <c r="A4">
        <v>3</v>
      </c>
      <c r="B4" t="s">
        <v>23</v>
      </c>
      <c r="C4">
        <v>81.47936</v>
      </c>
      <c r="D4">
        <f t="shared" si="0"/>
        <v>40.73968</v>
      </c>
      <c r="E4">
        <v>3.7</v>
      </c>
      <c r="F4">
        <v>93</v>
      </c>
      <c r="G4">
        <f t="shared" si="1"/>
        <v>23.25</v>
      </c>
      <c r="H4">
        <f t="shared" si="2"/>
        <v>63.98968</v>
      </c>
      <c r="I4" t="s">
        <v>25</v>
      </c>
    </row>
    <row r="5" spans="1:9" x14ac:dyDescent="0.25">
      <c r="A5">
        <v>4</v>
      </c>
      <c r="B5" t="s">
        <v>19</v>
      </c>
      <c r="C5">
        <v>75.802710000000005</v>
      </c>
      <c r="D5">
        <f t="shared" si="0"/>
        <v>37.901355000000002</v>
      </c>
      <c r="E5">
        <v>3.95</v>
      </c>
      <c r="F5">
        <v>98.83</v>
      </c>
      <c r="G5">
        <f t="shared" si="1"/>
        <v>24.7075</v>
      </c>
      <c r="H5">
        <f t="shared" si="2"/>
        <v>62.608855000000005</v>
      </c>
      <c r="I5" t="s">
        <v>25</v>
      </c>
    </row>
    <row r="6" spans="1:9" x14ac:dyDescent="0.25">
      <c r="A6">
        <v>5</v>
      </c>
      <c r="B6" t="s">
        <v>17</v>
      </c>
      <c r="C6">
        <v>77.250150000000005</v>
      </c>
      <c r="D6">
        <f t="shared" si="0"/>
        <v>38.625075000000002</v>
      </c>
      <c r="E6">
        <v>3.8</v>
      </c>
      <c r="F6">
        <v>95.33</v>
      </c>
      <c r="G6">
        <f t="shared" si="1"/>
        <v>23.8325</v>
      </c>
      <c r="H6">
        <f t="shared" si="2"/>
        <v>62.457575000000006</v>
      </c>
      <c r="I6" t="s">
        <v>25</v>
      </c>
    </row>
    <row r="7" spans="1:9" x14ac:dyDescent="0.25">
      <c r="A7">
        <v>6</v>
      </c>
      <c r="B7" t="s">
        <v>21</v>
      </c>
      <c r="C7">
        <v>77.946070000000006</v>
      </c>
      <c r="D7">
        <f t="shared" si="0"/>
        <v>38.973035000000003</v>
      </c>
      <c r="E7">
        <v>3.7</v>
      </c>
      <c r="F7">
        <v>93</v>
      </c>
      <c r="G7">
        <f t="shared" si="1"/>
        <v>23.25</v>
      </c>
      <c r="H7">
        <f t="shared" si="2"/>
        <v>62.223035000000003</v>
      </c>
      <c r="I7" t="s">
        <v>25</v>
      </c>
    </row>
    <row r="8" spans="1:9" x14ac:dyDescent="0.25">
      <c r="A8">
        <v>7</v>
      </c>
      <c r="B8" t="s">
        <v>18</v>
      </c>
      <c r="C8">
        <v>74.625900000000001</v>
      </c>
      <c r="D8">
        <f t="shared" si="0"/>
        <v>37.312950000000001</v>
      </c>
      <c r="E8">
        <v>3.8</v>
      </c>
      <c r="F8">
        <v>95.33</v>
      </c>
      <c r="G8">
        <f t="shared" si="1"/>
        <v>23.8325</v>
      </c>
      <c r="H8">
        <f t="shared" si="2"/>
        <v>61.145449999999997</v>
      </c>
      <c r="I8" t="s">
        <v>25</v>
      </c>
    </row>
    <row r="9" spans="1:9" x14ac:dyDescent="0.25">
      <c r="A9">
        <v>8</v>
      </c>
      <c r="B9" t="s">
        <v>13</v>
      </c>
      <c r="C9">
        <v>75.785340000000005</v>
      </c>
      <c r="D9">
        <f t="shared" si="0"/>
        <v>37.892670000000003</v>
      </c>
      <c r="E9">
        <v>3.7</v>
      </c>
      <c r="F9">
        <v>93</v>
      </c>
      <c r="G9">
        <f t="shared" si="1"/>
        <v>23.25</v>
      </c>
      <c r="H9">
        <f t="shared" si="2"/>
        <v>61.142670000000003</v>
      </c>
      <c r="I9" t="s">
        <v>25</v>
      </c>
    </row>
    <row r="10" spans="1:9" x14ac:dyDescent="0.25">
      <c r="A10">
        <v>9</v>
      </c>
      <c r="B10" t="s">
        <v>20</v>
      </c>
      <c r="C10">
        <v>71.779449999999997</v>
      </c>
      <c r="D10">
        <f t="shared" si="0"/>
        <v>35.889724999999999</v>
      </c>
      <c r="E10">
        <v>3.8</v>
      </c>
      <c r="F10">
        <v>95.33</v>
      </c>
      <c r="G10">
        <f t="shared" si="1"/>
        <v>23.8325</v>
      </c>
      <c r="H10">
        <f t="shared" si="2"/>
        <v>59.722224999999995</v>
      </c>
      <c r="I10" t="s">
        <v>25</v>
      </c>
    </row>
    <row r="11" spans="1:9" x14ac:dyDescent="0.25">
      <c r="A11">
        <v>10</v>
      </c>
      <c r="B11" t="s">
        <v>9</v>
      </c>
      <c r="C11">
        <v>69.971509999999995</v>
      </c>
      <c r="D11">
        <f t="shared" si="0"/>
        <v>34.985754999999997</v>
      </c>
      <c r="E11">
        <v>3.9</v>
      </c>
      <c r="F11">
        <v>97.66</v>
      </c>
      <c r="G11">
        <f t="shared" si="1"/>
        <v>24.414999999999999</v>
      </c>
      <c r="H11">
        <f t="shared" si="2"/>
        <v>59.400754999999997</v>
      </c>
      <c r="I11" t="s">
        <v>25</v>
      </c>
    </row>
    <row r="12" spans="1:9" x14ac:dyDescent="0.25">
      <c r="A12">
        <v>11</v>
      </c>
      <c r="B12" t="s">
        <v>8</v>
      </c>
      <c r="C12">
        <v>68.962239999999994</v>
      </c>
      <c r="D12">
        <f t="shared" si="0"/>
        <v>34.481119999999997</v>
      </c>
      <c r="E12">
        <v>3.9</v>
      </c>
      <c r="F12">
        <v>97.66</v>
      </c>
      <c r="G12">
        <f t="shared" si="1"/>
        <v>24.414999999999999</v>
      </c>
      <c r="H12">
        <f t="shared" si="2"/>
        <v>58.896119999999996</v>
      </c>
      <c r="I12" t="s">
        <v>25</v>
      </c>
    </row>
    <row r="13" spans="1:9" x14ac:dyDescent="0.25">
      <c r="A13">
        <v>12</v>
      </c>
      <c r="B13" t="s">
        <v>16</v>
      </c>
      <c r="C13">
        <v>72.119330000000005</v>
      </c>
      <c r="D13">
        <f t="shared" si="0"/>
        <v>36.059665000000003</v>
      </c>
      <c r="E13">
        <v>3.6</v>
      </c>
      <c r="F13">
        <v>90.66</v>
      </c>
      <c r="G13">
        <f t="shared" si="1"/>
        <v>22.664999999999999</v>
      </c>
      <c r="H13">
        <f t="shared" si="2"/>
        <v>58.724665000000002</v>
      </c>
      <c r="I13" t="s">
        <v>25</v>
      </c>
    </row>
    <row r="14" spans="1:9" x14ac:dyDescent="0.25">
      <c r="A14">
        <v>13</v>
      </c>
      <c r="B14" t="s">
        <v>12</v>
      </c>
      <c r="C14">
        <v>70.358180000000004</v>
      </c>
      <c r="D14">
        <f t="shared" si="0"/>
        <v>35.179090000000002</v>
      </c>
      <c r="E14">
        <v>3.75</v>
      </c>
      <c r="F14">
        <v>94.16</v>
      </c>
      <c r="G14">
        <f t="shared" si="1"/>
        <v>23.54</v>
      </c>
      <c r="H14">
        <f t="shared" si="2"/>
        <v>58.719090000000001</v>
      </c>
      <c r="I14" t="s">
        <v>25</v>
      </c>
    </row>
    <row r="15" spans="1:9" x14ac:dyDescent="0.25">
      <c r="A15">
        <v>14</v>
      </c>
      <c r="B15" t="s">
        <v>14</v>
      </c>
      <c r="C15">
        <v>67.739710000000002</v>
      </c>
      <c r="D15">
        <f t="shared" si="0"/>
        <v>33.869855000000001</v>
      </c>
      <c r="E15">
        <v>3.85</v>
      </c>
      <c r="F15">
        <v>96.5</v>
      </c>
      <c r="G15">
        <f t="shared" si="1"/>
        <v>24.125</v>
      </c>
      <c r="H15">
        <f t="shared" si="2"/>
        <v>57.994855000000001</v>
      </c>
      <c r="I15" t="s">
        <v>25</v>
      </c>
    </row>
    <row r="16" spans="1:9" x14ac:dyDescent="0.25">
      <c r="A16">
        <v>15</v>
      </c>
      <c r="B16" t="s">
        <v>11</v>
      </c>
      <c r="C16">
        <v>69.397880000000001</v>
      </c>
      <c r="D16">
        <f t="shared" si="0"/>
        <v>34.69894</v>
      </c>
      <c r="E16">
        <v>3.7</v>
      </c>
      <c r="F16">
        <v>93</v>
      </c>
      <c r="G16">
        <f t="shared" si="1"/>
        <v>23.25</v>
      </c>
      <c r="H16">
        <f t="shared" si="2"/>
        <v>57.94894</v>
      </c>
      <c r="I16" t="s">
        <v>25</v>
      </c>
    </row>
    <row r="17" spans="1:9" x14ac:dyDescent="0.25">
      <c r="A17" s="2">
        <v>16</v>
      </c>
      <c r="B17" s="2" t="s">
        <v>10</v>
      </c>
      <c r="C17" s="2">
        <v>67.427700000000002</v>
      </c>
      <c r="D17" s="2">
        <f t="shared" si="0"/>
        <v>33.713850000000001</v>
      </c>
      <c r="E17" s="2">
        <v>3.82</v>
      </c>
      <c r="F17" s="2">
        <v>95.8</v>
      </c>
      <c r="G17" s="2">
        <f t="shared" si="1"/>
        <v>23.95</v>
      </c>
      <c r="H17" s="2">
        <f t="shared" si="2"/>
        <v>57.663849999999996</v>
      </c>
      <c r="I17" s="2" t="s">
        <v>26</v>
      </c>
    </row>
    <row r="18" spans="1:9" x14ac:dyDescent="0.25">
      <c r="A18" s="2">
        <v>17</v>
      </c>
      <c r="B18" s="2" t="s">
        <v>22</v>
      </c>
      <c r="C18" s="2">
        <v>59.572299999999998</v>
      </c>
      <c r="D18" s="2">
        <f t="shared" si="0"/>
        <v>29.786149999999999</v>
      </c>
      <c r="E18" s="2">
        <v>3.7</v>
      </c>
      <c r="F18" s="2">
        <v>93</v>
      </c>
      <c r="G18" s="2">
        <f t="shared" si="1"/>
        <v>23.25</v>
      </c>
      <c r="H18" s="2">
        <f t="shared" si="2"/>
        <v>53.036149999999999</v>
      </c>
      <c r="I18" s="2" t="s">
        <v>26</v>
      </c>
    </row>
  </sheetData>
  <sortState ref="A2:I18">
    <sortCondition descending="1" ref="H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2017-07-25T08:43:34Z</dcterms:modified>
</cp:coreProperties>
</file>