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15" i="2"/>
  <c r="D16" i="2"/>
  <c r="D17" i="2"/>
  <c r="D18" i="2"/>
  <c r="D19" i="2"/>
  <c r="G19" i="2" s="1"/>
  <c r="D20" i="2"/>
  <c r="D21" i="2"/>
  <c r="D15" i="2"/>
  <c r="G16" i="2" l="1"/>
  <c r="G20" i="2"/>
  <c r="G21" i="2"/>
  <c r="G18" i="2"/>
  <c r="G17" i="2"/>
  <c r="G15" i="2"/>
</calcChain>
</file>

<file path=xl/sharedStrings.xml><?xml version="1.0" encoding="utf-8"?>
<sst xmlns="http://schemas.openxmlformats.org/spreadsheetml/2006/main" count="48" uniqueCount="41">
  <si>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</si>
  <si>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</si>
  <si>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</si>
  <si>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</si>
  <si>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</si>
  <si>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</si>
  <si>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</si>
  <si>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</si>
  <si>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</si>
  <si>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</si>
  <si>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</si>
  <si>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</si>
  <si>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</si>
  <si>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</si>
  <si>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</si>
  <si>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</si>
  <si>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</si>
  <si>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</si>
  <si>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</si>
  <si>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</si>
  <si>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</si>
  <si>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</si>
  <si>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</si>
  <si>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 FAKÜLTESİ CERRAHİ TIP BİLİMLERİ BÖLÜMÜ GENEL CERRAHİ ANABİLİM DALI</t>
  </si>
  <si>
    <t>ÖĞRETİM GÖREVLİSİ (UYGULAMALI ALANLARDA)KADROSU ÖN DEĞERLENDİRME SONUÇLARI</t>
  </si>
  <si>
    <t>Tıpta Uzmanlığını Genel Cerrahi alanında yapmış olmak ve belgelendirmek kaydıyla uzmanlık eğitimi sonrası alanında en az 2 (iki)
yıl deneyim sahibi olmak.</t>
  </si>
  <si>
    <t>İLAN NO:30639 İLAN TARİHİ :28/12/2018</t>
  </si>
  <si>
    <t>CERRAHİ TIP BİLİMLERİ</t>
  </si>
  <si>
    <t>TIP FAKÜLTESİ</t>
  </si>
  <si>
    <t xml:space="preserve">GENEL CERRAHİ </t>
  </si>
  <si>
    <t>ÖĞRETİM GÖREVLİSİ(UYGULAMALI ALANLARDA)</t>
  </si>
  <si>
    <t>28.12.2018</t>
  </si>
  <si>
    <t>MEHMET EREN YÜKSEL</t>
  </si>
  <si>
    <t>AYDIN YAVUZ</t>
  </si>
  <si>
    <t>VEYSEL BARIŞ TURHAN</t>
  </si>
  <si>
    <t xml:space="preserve">RAMAZAN KOZAN </t>
  </si>
  <si>
    <t>M.ÖMER YAZICIOĞLU</t>
  </si>
  <si>
    <t xml:space="preserve">HARUN  KARABACAK </t>
  </si>
  <si>
    <t>ALTAN AYDIN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</si>
  <si>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</si>
  <si>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Genel Cerrahi Anabilim Dalı  Ön Değerlendirme sonucuna göre Sınava girmeye hak kazanan adaylar  21/01/2019 tarihinde Pazartesi  günü Saat 10:00’da
Gazi Üniversitesi Tıp Fakültesi Cerrahi Tıp Bilimleri Bölümü Genel Cerrahi Anabilim Dalı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</si>
</sst>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6"/>
  <sheetViews>
    <sheetView tabSelected="1" zoomScaleNormal="100" workbookViewId="0">
      <selection activeCell="J22" sqref="J2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26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 t="s">
        <v>31</v>
      </c>
      <c r="G7" s="17"/>
      <c r="H7" s="17"/>
    </row>
    <row r="8" spans="1:8" ht="43.5" customHeight="1" thickBot="1" x14ac:dyDescent="0.3">
      <c r="A8" s="6" t="s">
        <v>19</v>
      </c>
      <c r="B8" s="16" t="s">
        <v>28</v>
      </c>
      <c r="C8" s="16"/>
      <c r="D8" s="16"/>
      <c r="E8" s="11" t="s">
        <v>4</v>
      </c>
      <c r="F8" s="18">
        <v>43476</v>
      </c>
      <c r="G8" s="17"/>
      <c r="H8" s="17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8">
        <v>43479</v>
      </c>
      <c r="G9" s="17"/>
      <c r="H9" s="17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8">
        <v>43486</v>
      </c>
      <c r="G10" s="17"/>
      <c r="H10" s="17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8">
        <v>43490</v>
      </c>
      <c r="G11" s="17"/>
      <c r="H11" s="17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7">
        <v>5</v>
      </c>
      <c r="G12" s="17"/>
      <c r="H12" s="17"/>
    </row>
    <row r="13" spans="1:8" ht="39.950000000000003" customHeight="1" thickBot="1" x14ac:dyDescent="0.3">
      <c r="A13" s="6" t="s">
        <v>13</v>
      </c>
      <c r="B13" s="17" t="s">
        <v>25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71.823719999999994</v>
      </c>
      <c r="D15" s="5">
        <f>C15*60/100</f>
        <v>43.094231999999991</v>
      </c>
      <c r="E15" s="13">
        <v>100</v>
      </c>
      <c r="F15" s="13">
        <f>E15*40/100</f>
        <v>40</v>
      </c>
      <c r="G15" s="14">
        <f>SUM(D15+F15)</f>
        <v>83.094231999999991</v>
      </c>
      <c r="H15" s="10" t="s">
        <v>39</v>
      </c>
    </row>
    <row r="16" spans="1:8" ht="54" customHeight="1" thickBot="1" x14ac:dyDescent="0.3">
      <c r="A16" s="4">
        <v>2</v>
      </c>
      <c r="B16" s="6" t="s">
        <v>33</v>
      </c>
      <c r="C16" s="5">
        <v>70</v>
      </c>
      <c r="D16" s="5">
        <f t="shared" ref="D16:D21" si="0">C16*60/100</f>
        <v>42</v>
      </c>
      <c r="E16" s="13">
        <v>87.5</v>
      </c>
      <c r="F16" s="13">
        <f t="shared" ref="F16:F21" si="1">E16*40/100</f>
        <v>35</v>
      </c>
      <c r="G16" s="14">
        <f t="shared" ref="G16:G21" si="2">SUM(D16+F16)</f>
        <v>77</v>
      </c>
      <c r="H16" s="10" t="s">
        <v>39</v>
      </c>
    </row>
    <row r="17" spans="1:8" ht="54" customHeight="1" thickBot="1" x14ac:dyDescent="0.3">
      <c r="A17" s="4">
        <v>3</v>
      </c>
      <c r="B17" s="6" t="s">
        <v>34</v>
      </c>
      <c r="C17" s="5">
        <v>70</v>
      </c>
      <c r="D17" s="5">
        <f t="shared" si="0"/>
        <v>42</v>
      </c>
      <c r="E17" s="13">
        <v>86.25</v>
      </c>
      <c r="F17" s="13">
        <f t="shared" si="1"/>
        <v>34.5</v>
      </c>
      <c r="G17" s="14">
        <f t="shared" si="2"/>
        <v>76.5</v>
      </c>
      <c r="H17" s="10" t="s">
        <v>39</v>
      </c>
    </row>
    <row r="18" spans="1:8" ht="54" customHeight="1" thickBot="1" x14ac:dyDescent="0.3">
      <c r="A18" s="4">
        <v>4</v>
      </c>
      <c r="B18" s="6" t="s">
        <v>36</v>
      </c>
      <c r="C18" s="5">
        <v>70</v>
      </c>
      <c r="D18" s="5">
        <f t="shared" si="0"/>
        <v>42</v>
      </c>
      <c r="E18" s="13">
        <v>85</v>
      </c>
      <c r="F18" s="13">
        <f t="shared" si="1"/>
        <v>34</v>
      </c>
      <c r="G18" s="14">
        <f t="shared" si="2"/>
        <v>76</v>
      </c>
      <c r="H18" s="10" t="s">
        <v>39</v>
      </c>
    </row>
    <row r="19" spans="1:8" ht="54" customHeight="1" thickBot="1" x14ac:dyDescent="0.3">
      <c r="A19" s="4">
        <v>5</v>
      </c>
      <c r="B19" s="6" t="s">
        <v>35</v>
      </c>
      <c r="C19" s="5">
        <v>70</v>
      </c>
      <c r="D19" s="5">
        <f t="shared" si="0"/>
        <v>42</v>
      </c>
      <c r="E19" s="13">
        <v>82.5</v>
      </c>
      <c r="F19" s="13">
        <f t="shared" si="1"/>
        <v>33</v>
      </c>
      <c r="G19" s="14">
        <f t="shared" si="2"/>
        <v>75</v>
      </c>
      <c r="H19" s="10" t="s">
        <v>39</v>
      </c>
    </row>
    <row r="20" spans="1:8" ht="54" customHeight="1" thickBot="1" x14ac:dyDescent="0.3">
      <c r="A20" s="4">
        <v>6</v>
      </c>
      <c r="B20" s="6" t="s">
        <v>38</v>
      </c>
      <c r="C20" s="5">
        <v>70</v>
      </c>
      <c r="D20" s="5">
        <f t="shared" si="0"/>
        <v>42</v>
      </c>
      <c r="E20" s="13">
        <v>76.25</v>
      </c>
      <c r="F20" s="13">
        <f t="shared" si="1"/>
        <v>30.5</v>
      </c>
      <c r="G20" s="14">
        <f t="shared" si="2"/>
        <v>72.5</v>
      </c>
      <c r="H20" s="10" t="s">
        <v>39</v>
      </c>
    </row>
    <row r="21" spans="1:8" ht="54" customHeight="1" thickBot="1" x14ac:dyDescent="0.3">
      <c r="A21" s="4">
        <v>7</v>
      </c>
      <c r="B21" s="6" t="s">
        <v>37</v>
      </c>
      <c r="C21" s="5">
        <v>70</v>
      </c>
      <c r="D21" s="5">
        <f t="shared" si="0"/>
        <v>42</v>
      </c>
      <c r="E21" s="13">
        <v>63.75</v>
      </c>
      <c r="F21" s="13">
        <f t="shared" si="1"/>
        <v>25.5</v>
      </c>
      <c r="G21" s="14">
        <f t="shared" si="2"/>
        <v>67.5</v>
      </c>
      <c r="H21" s="10" t="s">
        <v>39</v>
      </c>
    </row>
    <row r="22" spans="1:8" ht="66.75" customHeight="1" x14ac:dyDescent="0.25">
      <c r="A22" s="20" t="s">
        <v>40</v>
      </c>
      <c r="B22" s="21"/>
      <c r="C22" s="21"/>
      <c r="D22" s="21"/>
      <c r="E22" s="21"/>
      <c r="F22" s="21"/>
      <c r="G22" s="21"/>
      <c r="H22" s="21"/>
    </row>
    <row r="23" spans="1:8" ht="15.75" customHeight="1" x14ac:dyDescent="0.25"/>
    <row r="24" spans="1:8" ht="15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22:H22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B17:B21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2019-01-14T13:09:31Z</dcterms:modified>
</cp:coreProperties>
</file>