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sonuç açıklama" sheetId="2" r:id="rId1"/>
  </sheets>
  <definedNames>
    <definedName name="_xlnm.Print_Area" localSheetId="0">'FAK-YO-KONS. sonuç açıklama'!$A$1:$L$17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5" i="2"/>
  <c r="H16" i="2"/>
  <c r="H15" i="2"/>
  <c r="F16" i="2"/>
  <c r="F15" i="2"/>
  <c r="D16" i="2"/>
  <c r="D15" i="2"/>
  <c r="K15" i="2" l="1"/>
  <c r="K16" i="2"/>
</calcChain>
</file>

<file path=xl/sharedStrings.xml><?xml version="1.0" encoding="utf-8"?>
<sst xmlns="http://schemas.openxmlformats.org/spreadsheetml/2006/main" count="40" uniqueCount="38">
  <si>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</si>
  <si>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</si>
  <si>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</si>
  <si>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</si>
  <si>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</si>
  <si>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</si>
  <si>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</si>
  <si>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</si>
  <si>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</si>
  <si>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</si>
  <si>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</si>
  <si>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</si>
  <si>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</si>
  <si>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</si>
  <si>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</si>
  <si>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</si>
  <si>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</si>
  <si>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</si>
  <si>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</si>
  <si>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</si>
  <si>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</si>
  <si>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</si>
  <si>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</si>
  <si>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</si>
  <si>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</si>
  <si>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</si>
  <si>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</si>
  <si>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İREM DÜŞÜNMEZ</t>
  </si>
  <si>
    <t>ESMA ÇAĞAL</t>
  </si>
  <si>
    <t>KAZANDI</t>
  </si>
  <si>
    <t>YEDEK</t>
  </si>
  <si>
    <t>SAĞLIK BİLİMLERİ FAKÜLTESİ/YI</t>
  </si>
  <si>
    <t>ÖĞRETİM GÖREVLİSİ KADROSU YERLEŞTİRME SONUÇLARI</t>
  </si>
  <si>
    <t>İLAN NO:30995 İLAN TARİHİ :31.12.2019</t>
  </si>
  <si>
    <t>SAĞLIK BİLİMLERİ FAKÜLTESİ</t>
  </si>
  <si>
    <t>ODYOLOJİ</t>
  </si>
  <si>
    <t>ÖĞRETİM GÖREVLİSİ</t>
  </si>
  <si>
    <t>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</si>
</sst>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L31"/>
  <sheetViews>
    <sheetView tabSelected="1" topLeftCell="A13" zoomScaleNormal="100" workbookViewId="0">
      <selection activeCell="A18" sqref="A1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1" x14ac:dyDescent="0.3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21" x14ac:dyDescent="0.35">
      <c r="A3" s="19" t="s">
        <v>31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21" x14ac:dyDescent="0.35">
      <c r="A4" s="19" t="s">
        <v>32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22.5" customHeight="1" x14ac:dyDescent="0.35">
      <c r="A5" s="19" t="s">
        <v>33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21" t="s">
        <v>1</v>
      </c>
      <c r="C7" s="21"/>
      <c r="D7" s="21"/>
      <c r="E7" s="10" t="s">
        <v>3</v>
      </c>
      <c r="F7" s="22">
        <v>43830</v>
      </c>
      <c r="G7" s="23"/>
      <c r="H7" s="23"/>
      <c r="I7" s="23"/>
      <c r="J7" s="23"/>
      <c r="K7" s="23"/>
      <c r="L7" s="23"/>
    </row>
    <row r="8" spans="1:12" ht="43.5" customHeight="1" thickBot="1" x14ac:dyDescent="0.3">
      <c r="A8" s="5" t="s">
        <v>17</v>
      </c>
      <c r="B8" s="21" t="s">
        <v>34</v>
      </c>
      <c r="C8" s="21"/>
      <c r="D8" s="21"/>
      <c r="E8" s="10" t="s">
        <v>4</v>
      </c>
      <c r="F8" s="22">
        <v>43845</v>
      </c>
      <c r="G8" s="23"/>
      <c r="H8" s="23"/>
      <c r="I8" s="23"/>
      <c r="J8" s="23"/>
      <c r="K8" s="23"/>
      <c r="L8" s="23"/>
    </row>
    <row r="9" spans="1:12" ht="43.5" customHeight="1" thickBot="1" x14ac:dyDescent="0.3">
      <c r="A9" s="5" t="s">
        <v>5</v>
      </c>
      <c r="B9" s="21" t="s">
        <v>35</v>
      </c>
      <c r="C9" s="21"/>
      <c r="D9" s="21"/>
      <c r="E9" s="10" t="s">
        <v>6</v>
      </c>
      <c r="F9" s="22">
        <v>43857</v>
      </c>
      <c r="G9" s="23"/>
      <c r="H9" s="23"/>
      <c r="I9" s="23"/>
      <c r="J9" s="23"/>
      <c r="K9" s="23"/>
      <c r="L9" s="23"/>
    </row>
    <row r="10" spans="1:12" ht="43.5" customHeight="1" thickBot="1" x14ac:dyDescent="0.3">
      <c r="A10" s="5" t="s">
        <v>7</v>
      </c>
      <c r="B10" s="21" t="s">
        <v>35</v>
      </c>
      <c r="C10" s="21"/>
      <c r="D10" s="21"/>
      <c r="E10" s="10" t="s">
        <v>8</v>
      </c>
      <c r="F10" s="22">
        <v>43864</v>
      </c>
      <c r="G10" s="23"/>
      <c r="H10" s="23"/>
      <c r="I10" s="23"/>
      <c r="J10" s="23"/>
      <c r="K10" s="23"/>
      <c r="L10" s="23"/>
    </row>
    <row r="11" spans="1:12" ht="43.5" customHeight="1" thickBot="1" x14ac:dyDescent="0.3">
      <c r="A11" s="5" t="s">
        <v>9</v>
      </c>
      <c r="B11" s="21" t="s">
        <v>36</v>
      </c>
      <c r="C11" s="21"/>
      <c r="D11" s="21"/>
      <c r="E11" s="10" t="s">
        <v>10</v>
      </c>
      <c r="F11" s="22">
        <v>43871</v>
      </c>
      <c r="G11" s="23"/>
      <c r="H11" s="23"/>
      <c r="I11" s="23"/>
      <c r="J11" s="23"/>
      <c r="K11" s="23"/>
      <c r="L11" s="23"/>
    </row>
    <row r="12" spans="1:12" ht="43.5" customHeight="1" thickBot="1" x14ac:dyDescent="0.3">
      <c r="A12" s="5" t="s">
        <v>11</v>
      </c>
      <c r="B12" s="21">
        <v>1</v>
      </c>
      <c r="C12" s="21"/>
      <c r="D12" s="21"/>
      <c r="E12" s="10" t="s">
        <v>12</v>
      </c>
      <c r="F12" s="20" t="s">
        <v>37</v>
      </c>
      <c r="G12" s="20"/>
      <c r="H12" s="20"/>
      <c r="I12" s="20"/>
      <c r="J12" s="20"/>
      <c r="K12" s="20"/>
      <c r="L12" s="20"/>
    </row>
    <row r="13" spans="1:12" ht="39.950000000000003" customHeight="1" thickBot="1" x14ac:dyDescent="0.3">
      <c r="A13" s="5" t="s">
        <v>13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2" ht="59.25" customHeight="1" thickBot="1" x14ac:dyDescent="0.3">
      <c r="A14" s="14" t="s">
        <v>18</v>
      </c>
      <c r="B14" s="5" t="s">
        <v>19</v>
      </c>
      <c r="C14" s="6" t="s">
        <v>14</v>
      </c>
      <c r="D14" s="6" t="s">
        <v>23</v>
      </c>
      <c r="E14" s="15" t="s">
        <v>15</v>
      </c>
      <c r="F14" s="15" t="s">
        <v>24</v>
      </c>
      <c r="G14" s="17" t="s">
        <v>20</v>
      </c>
      <c r="H14" s="17" t="s">
        <v>21</v>
      </c>
      <c r="I14" s="12" t="s">
        <v>22</v>
      </c>
      <c r="J14" s="12" t="s">
        <v>25</v>
      </c>
      <c r="K14" s="7" t="s">
        <v>16</v>
      </c>
      <c r="L14" s="8" t="s">
        <v>26</v>
      </c>
    </row>
    <row r="15" spans="1:12" ht="54" customHeight="1" thickBot="1" x14ac:dyDescent="0.3">
      <c r="A15" s="3">
        <v>1</v>
      </c>
      <c r="B15" s="5" t="s">
        <v>27</v>
      </c>
      <c r="C15" s="4">
        <v>88.48</v>
      </c>
      <c r="D15" s="4">
        <f>C15*30/100</f>
        <v>26.544</v>
      </c>
      <c r="E15" s="16">
        <v>83.75</v>
      </c>
      <c r="F15" s="16">
        <f>E15*10/100</f>
        <v>8.375</v>
      </c>
      <c r="G15" s="11">
        <v>90.2</v>
      </c>
      <c r="H15" s="11">
        <f>G15*30/100</f>
        <v>27.06</v>
      </c>
      <c r="I15" s="13">
        <v>90</v>
      </c>
      <c r="J15" s="13">
        <f>I15*30/100</f>
        <v>27</v>
      </c>
      <c r="K15" s="18">
        <f>SUM(D15,F15,H15,J15)</f>
        <v>88.978999999999999</v>
      </c>
      <c r="L15" s="9" t="s">
        <v>29</v>
      </c>
    </row>
    <row r="16" spans="1:12" ht="54" customHeight="1" thickBot="1" x14ac:dyDescent="0.3">
      <c r="A16" s="3">
        <v>2</v>
      </c>
      <c r="B16" s="5" t="s">
        <v>28</v>
      </c>
      <c r="C16" s="4">
        <v>79.72</v>
      </c>
      <c r="D16" s="4">
        <f t="shared" ref="D16" si="0">C16*30/100</f>
        <v>23.916</v>
      </c>
      <c r="E16" s="16">
        <v>61.25</v>
      </c>
      <c r="F16" s="16">
        <f t="shared" ref="F16" si="1">E16*10/100</f>
        <v>6.125</v>
      </c>
      <c r="G16" s="11">
        <v>68.73</v>
      </c>
      <c r="H16" s="11">
        <f t="shared" ref="H16" si="2">G16*30/100</f>
        <v>20.619</v>
      </c>
      <c r="I16" s="13">
        <v>90</v>
      </c>
      <c r="J16" s="13">
        <f t="shared" ref="J16" si="3">I16*30/100</f>
        <v>27</v>
      </c>
      <c r="K16" s="18">
        <f t="shared" ref="K16" si="4">SUM(D16,F16,H16,J16)</f>
        <v>77.66</v>
      </c>
      <c r="L16" s="9" t="s">
        <v>30</v>
      </c>
    </row>
    <row r="18" ht="15.75" customHeight="1" x14ac:dyDescent="0.25"/>
    <row r="19" ht="15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8.75" customHeight="1" x14ac:dyDescent="0.25"/>
    <row r="31" ht="15" customHeight="1" x14ac:dyDescent="0.25"/>
  </sheetData>
  <mergeCells count="18">
    <mergeCell ref="F12:L12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  <mergeCell ref="A1:L1"/>
    <mergeCell ref="A2:L2"/>
    <mergeCell ref="A3:L3"/>
    <mergeCell ref="A4:L4"/>
    <mergeCell ref="A5:L5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2020-02-06T12:37:55Z</dcterms:modified>
</cp:coreProperties>
</file>