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Ön Değerlendirme sonuç\"/>
    </mc:Choice>
  </mc:AlternateContent>
  <bookViews>
    <workbookView xWindow="0" yWindow="0" windowWidth="28800" windowHeight="12450"/>
  </bookViews>
  <sheets>
    <sheet name="Sheet1" sheetId="1" r:id="rId1"/>
  </sheets>
  <definedNames>
    <definedName name="_xlnm._FilterDatabase" localSheetId="0" hidden="1">Sheet1!$A$13:$I$23</definedName>
  </definedNames>
  <calcPr calcId="152511"/>
</workbook>
</file>

<file path=xl/calcChain.xml><?xml version="1.0" encoding="utf-8"?>
<calcChain xmlns="http://schemas.openxmlformats.org/spreadsheetml/2006/main">
  <c r="D16" i="1" l="1"/>
  <c r="F16" i="1" l="1"/>
  <c r="D17" i="1"/>
  <c r="F17" i="1"/>
  <c r="D15" i="1"/>
  <c r="F15" i="1"/>
  <c r="G17" i="1" l="1"/>
  <c r="G16" i="1"/>
  <c r="G15" i="1"/>
  <c r="F19" i="1"/>
  <c r="F18" i="1"/>
  <c r="F14" i="1"/>
  <c r="D19" i="1"/>
  <c r="D18" i="1"/>
  <c r="D14" i="1"/>
  <c r="G19" i="1" l="1"/>
  <c r="G14" i="1"/>
  <c r="G18" i="1"/>
</calcChain>
</file>

<file path=xl/sharedStrings.xml><?xml version="1.0" encoding="utf-8"?>
<sst xmlns="http://schemas.openxmlformats.org/spreadsheetml/2006/main" count="57" uniqueCount="46">
  <si>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</si>
  <si>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</si>
  <si>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</si>
  <si>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</si>
  <si>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</si>
  <si>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</si>
  <si>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</si>
  <si>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</si>
  <si>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</si>
  <si>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</si>
  <si>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</si>
  <si>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</si>
  <si>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</si>
  <si>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</si>
  <si>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Kadro Tipi : </t>
  </si>
  <si>
    <t xml:space="preserve">Üniversite Adı : </t>
  </si>
  <si>
    <t xml:space="preserve">Duyuru Baş. Tar. : </t>
  </si>
  <si>
    <t xml:space="preserve">Son Başvuru Tar. : </t>
  </si>
  <si>
    <t xml:space="preserve">Sınav Giriş Tar. : </t>
  </si>
  <si>
    <t xml:space="preserve">Sonuç Açık. Tar. : </t>
  </si>
  <si>
    <t xml:space="preserve">Ön Değerl. Tar. : </t>
  </si>
  <si>
    <t>METALURJİ VE MALZEME MÜHENDİSLİĞİ</t>
  </si>
  <si>
    <t>SINAVA GİRMEYE HAK KAZANDI</t>
  </si>
  <si>
    <t>Gözde Altuntaş</t>
  </si>
  <si>
    <t>Nihat Kaya</t>
  </si>
  <si>
    <t>Aytaç Biçer</t>
  </si>
  <si>
    <t>Ferdi Yıldırım</t>
  </si>
  <si>
    <t>Alican Ataman</t>
  </si>
  <si>
    <t>Damla Dilara Çakıl</t>
  </si>
  <si>
    <t>Buğra Şahin</t>
  </si>
  <si>
    <t>Uğur Alev</t>
  </si>
  <si>
    <t>Ebru Cenkci</t>
  </si>
  <si>
    <t>Furkan Yalçınkaya</t>
  </si>
  <si>
    <t>ÖĞRETİM GÖREVLİSİ KADROSU ÖN DEĞERLENDİRME SONUÇLARI</t>
  </si>
  <si>
    <t xml:space="preserve">Birim Adı : </t>
  </si>
  <si>
    <t xml:space="preserve"> Anabilim Dalı Adı:</t>
  </si>
  <si>
    <t xml:space="preserve"> Kadro Sayısı:</t>
  </si>
  <si>
    <t xml:space="preserve">Kadro Derecesi :  </t>
  </si>
  <si>
    <r>
      <rPr>
        <b/>
        <u/>
        <sz val="13"/>
        <color indexed="8"/>
        <rFont val="Times New Roman"/>
        <family val="1"/>
        <charset val="162"/>
      </rPr>
      <t xml:space="preserve">SINAV YERİ VE TARİHİ: </t>
    </r>
    <r>
      <rPr>
        <b/>
        <sz val="13"/>
        <color indexed="8"/>
        <rFont val="Times New Roman"/>
        <family val="1"/>
        <charset val="162"/>
      </rPr>
      <t>Teknoloji Fakültesi Metalurji ve Malzeme Mühendisliği Bölümü/Anabilim Dalı Ön Değerlendirme sonucuna göre Sınava girmeye hak kazanan adaylar  24.08.2020 tarihi Pazartesi günü Saat 10:00’da
Gazi Üniversitesi Teknoloji Fakültesi Metalurji ve Malzeme Mühendisliği Bayram Aydın Dersanesi Dersliğinde (BAD)sınava gireceklerdir.</t>
    </r>
  </si>
  <si>
    <t>Geçersiz Başvuru</t>
  </si>
  <si>
    <t>ALES geçerlilik süresi dolmuştur.</t>
  </si>
  <si>
    <t>Gçersiz Başvuru</t>
  </si>
  <si>
    <t>3 yıl Tecrübe şartını taşımıyor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</si>
  <si>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Metalurji ve Malzeme Mühendisliği bölümü Lisans mezunu olmak ve Metalurji ve Malzeme Mühendisliği alanında tezli tezli yükseklisans yapmış olmak ve belgelendirmek kaydıyla lisans mezuniyet sonrası alanında en az 3 (Üç) çalışma deneyimine sahip olmak</t>
    </r>
  </si>
  <si>
    <t xml:space="preserve">Öğretim Görevlisi (Uygulamalı) </t>
  </si>
  <si>
    <t>İLAN NO:31184  İLAN TARİHİ:13.07.2020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</si>
</sst>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1"/>
      <color theme="1"/>
      <name val="Calibri"/>
      <family val="2"/>
      <charset val="162"/>
      <scheme val="minor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11"/>
      <name val="Times New Roman"/>
      <family val="1"/>
      <charset val="162"/>
    </font>
    <font>
      <sz val="10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0"/>
      <name val="Arial"/>
      <family val="2"/>
      <charset val="162"/>
    </font>
    <font>
      <i/>
      <sz val="10"/>
      <name val="Arial"/>
      <family val="2"/>
      <charset val="162"/>
    </font>
    <font>
      <sz val="9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/>
    <xf numFmtId="0" fontId="1" fillId="0" borderId="13"/>
  </cellStyleXfs>
  <cellXfs count="59">
    <xf numFmtId="0" fontId="0" fillId="0" borderId="0" xfId="0"/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 indent="1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3" xfId="0" applyBorder="1" applyAlignment="1">
      <alignment horizontal="left" inden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10" xfId="0" applyNumberForma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1" fillId="0" borderId="13" xfId="1"/>
    <xf numFmtId="0" fontId="6" fillId="0" borderId="13" xfId="1" applyFont="1"/>
    <xf numFmtId="0" fontId="6" fillId="0" borderId="13" xfId="1" applyFont="1" applyAlignment="1">
      <alignment horizontal="center"/>
    </xf>
    <xf numFmtId="0" fontId="6" fillId="0" borderId="13" xfId="1" applyFont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left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left"/>
    </xf>
    <xf numFmtId="0" fontId="0" fillId="2" borderId="0" xfId="0" applyFill="1"/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4" xfId="0" applyFill="1" applyBorder="1" applyAlignment="1">
      <alignment horizontal="left"/>
    </xf>
    <xf numFmtId="0" fontId="0" fillId="3" borderId="7" xfId="0" applyFill="1" applyBorder="1" applyAlignment="1">
      <alignment horizontal="center"/>
    </xf>
    <xf numFmtId="0" fontId="0" fillId="3" borderId="11" xfId="0" applyFill="1" applyBorder="1" applyAlignment="1">
      <alignment horizontal="left"/>
    </xf>
    <xf numFmtId="0" fontId="0" fillId="3" borderId="10" xfId="0" applyFill="1" applyBorder="1" applyAlignment="1">
      <alignment horizontal="center"/>
    </xf>
    <xf numFmtId="0" fontId="10" fillId="3" borderId="10" xfId="0" applyFont="1" applyFill="1" applyBorder="1" applyAlignment="1">
      <alignment horizontal="left"/>
    </xf>
    <xf numFmtId="0" fontId="0" fillId="3" borderId="0" xfId="0" applyFill="1"/>
    <xf numFmtId="0" fontId="0" fillId="3" borderId="0" xfId="0" applyFill="1" applyAlignment="1"/>
    <xf numFmtId="0" fontId="6" fillId="0" borderId="13" xfId="1" applyFont="1" applyAlignment="1">
      <alignment horizontal="left" wrapText="1"/>
    </xf>
    <xf numFmtId="0" fontId="6" fillId="0" borderId="13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1" fillId="0" borderId="1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 shrinkToFit="1"/>
    </xf>
    <xf numFmtId="0" fontId="0" fillId="0" borderId="2" xfId="0" applyBorder="1" applyAlignment="1">
      <alignment horizontal="left" vertical="center" wrapText="1" shrinkToFit="1"/>
    </xf>
    <xf numFmtId="0" fontId="0" fillId="0" borderId="12" xfId="0" applyBorder="1" applyAlignment="1">
      <alignment horizontal="left" vertical="center" wrapText="1" shrinkToFit="1"/>
    </xf>
    <xf numFmtId="0" fontId="7" fillId="0" borderId="13" xfId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44"/>
  <sheetViews>
    <sheetView tabSelected="1" topLeftCell="A13" workbookViewId="0">
      <selection activeCell="K12" sqref="K12"/>
    </sheetView>
  </sheetViews>
  <sheetFormatPr defaultRowHeight="12.75" x14ac:dyDescent="0.2"/>
  <cols>
    <col min="1" max="1" width="20.28515625" customWidth="1"/>
    <col min="2" max="2" width="33.7109375" customWidth="1"/>
    <col min="3" max="3" width="6.7109375" style="13" customWidth="1"/>
    <col min="4" max="4" width="10.140625" customWidth="1"/>
    <col min="5" max="5" width="9.5703125" customWidth="1"/>
    <col min="6" max="6" width="9.42578125" customWidth="1"/>
    <col min="7" max="7" width="10"/>
    <col min="8" max="8" width="30.5703125" customWidth="1"/>
    <col min="9" max="9" width="28.85546875" customWidth="1"/>
    <col min="10" max="36" width="9.140625" style="34"/>
  </cols>
  <sheetData>
    <row r="1" spans="1:36" x14ac:dyDescent="0.2">
      <c r="A1" s="45" t="s">
        <v>0</v>
      </c>
      <c r="B1" s="45"/>
      <c r="C1" s="46"/>
      <c r="D1" s="45"/>
      <c r="E1" s="46"/>
      <c r="F1" s="45"/>
      <c r="G1" s="45"/>
      <c r="H1" s="45"/>
      <c r="I1" s="45"/>
    </row>
    <row r="2" spans="1:36" x14ac:dyDescent="0.2">
      <c r="A2" s="45" t="s">
        <v>1</v>
      </c>
      <c r="B2" s="45"/>
      <c r="C2" s="46"/>
      <c r="D2" s="45"/>
      <c r="E2" s="46"/>
      <c r="F2" s="45"/>
      <c r="G2" s="45"/>
      <c r="H2" s="45"/>
      <c r="I2" s="45"/>
    </row>
    <row r="3" spans="1:36" x14ac:dyDescent="0.2">
      <c r="A3" s="47" t="s">
        <v>12</v>
      </c>
      <c r="B3" s="45"/>
      <c r="C3" s="46"/>
      <c r="D3" s="45"/>
      <c r="E3" s="46"/>
      <c r="F3" s="45"/>
      <c r="G3" s="45"/>
      <c r="H3" s="45"/>
      <c r="I3" s="45"/>
    </row>
    <row r="4" spans="1:36" x14ac:dyDescent="0.2">
      <c r="A4" s="47" t="s">
        <v>33</v>
      </c>
      <c r="B4" s="45"/>
      <c r="C4" s="46"/>
      <c r="D4" s="45"/>
      <c r="E4" s="46"/>
      <c r="F4" s="45"/>
      <c r="G4" s="45"/>
      <c r="H4" s="45"/>
      <c r="I4" s="45"/>
    </row>
    <row r="5" spans="1:36" ht="13.5" thickBot="1" x14ac:dyDescent="0.25">
      <c r="A5" s="47" t="s">
        <v>45</v>
      </c>
      <c r="B5" s="45"/>
      <c r="C5" s="46"/>
      <c r="D5" s="45"/>
      <c r="E5" s="46"/>
      <c r="F5" s="45"/>
      <c r="G5" s="45"/>
      <c r="H5" s="45"/>
      <c r="I5" s="45"/>
    </row>
    <row r="6" spans="1:36" ht="20.100000000000001" customHeight="1" thickBot="1" x14ac:dyDescent="0.25">
      <c r="A6" s="48" t="s">
        <v>15</v>
      </c>
      <c r="B6" s="49"/>
      <c r="C6" s="50" t="s">
        <v>11</v>
      </c>
      <c r="D6" s="50"/>
      <c r="E6" s="50"/>
      <c r="F6" s="51"/>
      <c r="G6" s="15" t="s">
        <v>16</v>
      </c>
      <c r="H6" s="11"/>
      <c r="I6" s="14">
        <v>44025</v>
      </c>
    </row>
    <row r="7" spans="1:36" ht="20.100000000000001" customHeight="1" thickBot="1" x14ac:dyDescent="0.25">
      <c r="A7" s="48" t="s">
        <v>34</v>
      </c>
      <c r="B7" s="49"/>
      <c r="C7" s="50" t="s">
        <v>12</v>
      </c>
      <c r="D7" s="50"/>
      <c r="E7" s="50"/>
      <c r="F7" s="51"/>
      <c r="G7" s="15" t="s">
        <v>17</v>
      </c>
      <c r="H7" s="11"/>
      <c r="I7" s="14">
        <v>44040</v>
      </c>
    </row>
    <row r="8" spans="1:36" ht="20.100000000000001" customHeight="1" thickBot="1" x14ac:dyDescent="0.25">
      <c r="A8" s="40" t="s">
        <v>13</v>
      </c>
      <c r="B8" s="41"/>
      <c r="C8" s="42" t="s">
        <v>21</v>
      </c>
      <c r="D8" s="43"/>
      <c r="E8" s="43"/>
      <c r="F8" s="44"/>
      <c r="G8" s="15" t="s">
        <v>20</v>
      </c>
      <c r="H8" s="11"/>
      <c r="I8" s="14">
        <v>44060</v>
      </c>
      <c r="M8" s="35"/>
    </row>
    <row r="9" spans="1:36" ht="20.100000000000001" customHeight="1" thickBot="1" x14ac:dyDescent="0.25">
      <c r="A9" s="40" t="s">
        <v>35</v>
      </c>
      <c r="B9" s="41"/>
      <c r="C9" s="42" t="s">
        <v>21</v>
      </c>
      <c r="D9" s="43"/>
      <c r="E9" s="43"/>
      <c r="F9" s="44"/>
      <c r="G9" s="15" t="s">
        <v>18</v>
      </c>
      <c r="H9" s="11"/>
      <c r="I9" s="14">
        <v>44067</v>
      </c>
    </row>
    <row r="10" spans="1:36" ht="20.100000000000001" customHeight="1" thickBot="1" x14ac:dyDescent="0.25">
      <c r="A10" s="48" t="s">
        <v>14</v>
      </c>
      <c r="B10" s="49"/>
      <c r="C10" s="57" t="s">
        <v>44</v>
      </c>
      <c r="D10" s="50"/>
      <c r="E10" s="50"/>
      <c r="F10" s="51"/>
      <c r="G10" s="15" t="s">
        <v>19</v>
      </c>
      <c r="H10" s="11"/>
      <c r="I10" s="14">
        <v>44074</v>
      </c>
    </row>
    <row r="11" spans="1:36" ht="20.100000000000001" customHeight="1" thickBot="1" x14ac:dyDescent="0.25">
      <c r="A11" s="48" t="s">
        <v>36</v>
      </c>
      <c r="B11" s="56"/>
      <c r="C11" s="58">
        <v>1</v>
      </c>
      <c r="D11" s="50"/>
      <c r="E11" s="50"/>
      <c r="F11" s="51"/>
      <c r="G11" s="15" t="s">
        <v>37</v>
      </c>
      <c r="H11" s="11"/>
      <c r="I11" s="9">
        <v>6</v>
      </c>
    </row>
    <row r="12" spans="1:36" ht="39" customHeight="1" thickBot="1" x14ac:dyDescent="0.25">
      <c r="A12" s="52" t="s">
        <v>43</v>
      </c>
      <c r="B12" s="53"/>
      <c r="C12" s="53"/>
      <c r="D12" s="53"/>
      <c r="E12" s="53"/>
      <c r="F12" s="53"/>
      <c r="G12" s="53"/>
      <c r="H12" s="53"/>
      <c r="I12" s="54"/>
    </row>
    <row r="13" spans="1:36" ht="23.25" customHeight="1" thickBot="1" x14ac:dyDescent="0.25">
      <c r="A13" s="1" t="s">
        <v>2</v>
      </c>
      <c r="B13" s="2" t="s">
        <v>3</v>
      </c>
      <c r="C13" s="9" t="s">
        <v>8</v>
      </c>
      <c r="D13" s="10" t="s">
        <v>4</v>
      </c>
      <c r="E13" s="8" t="s">
        <v>9</v>
      </c>
      <c r="F13" s="12" t="s">
        <v>10</v>
      </c>
      <c r="G13" s="3" t="s">
        <v>5</v>
      </c>
      <c r="H13" s="4" t="s">
        <v>6</v>
      </c>
      <c r="I13" s="4" t="s">
        <v>7</v>
      </c>
    </row>
    <row r="14" spans="1:36" s="26" customFormat="1" ht="24.95" customHeight="1" thickBot="1" x14ac:dyDescent="0.25">
      <c r="A14" s="20">
        <v>1</v>
      </c>
      <c r="B14" s="21" t="s">
        <v>27</v>
      </c>
      <c r="C14" s="22">
        <v>74.36</v>
      </c>
      <c r="D14" s="20">
        <f t="shared" ref="D14:D19" si="0">PRODUCT(C14*0.6)</f>
        <v>44.616</v>
      </c>
      <c r="E14" s="23">
        <v>86.25</v>
      </c>
      <c r="F14" s="23">
        <f t="shared" ref="F14:F19" si="1">PRODUCT(E14*0.4)</f>
        <v>34.5</v>
      </c>
      <c r="G14" s="24">
        <f t="shared" ref="G14:G19" si="2">SUM(D14+F14)</f>
        <v>79.116</v>
      </c>
      <c r="H14" s="25" t="s">
        <v>22</v>
      </c>
      <c r="I14" s="25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</row>
    <row r="15" spans="1:36" s="26" customFormat="1" ht="24.95" customHeight="1" thickBot="1" x14ac:dyDescent="0.25">
      <c r="A15" s="20">
        <v>2</v>
      </c>
      <c r="B15" s="21" t="s">
        <v>28</v>
      </c>
      <c r="C15" s="22">
        <v>77.489999999999995</v>
      </c>
      <c r="D15" s="20">
        <f t="shared" si="0"/>
        <v>46.493999999999993</v>
      </c>
      <c r="E15" s="23">
        <v>71.25</v>
      </c>
      <c r="F15" s="23">
        <f t="shared" si="1"/>
        <v>28.5</v>
      </c>
      <c r="G15" s="24">
        <f t="shared" si="2"/>
        <v>74.994</v>
      </c>
      <c r="H15" s="25" t="s">
        <v>22</v>
      </c>
      <c r="I15" s="25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</row>
    <row r="16" spans="1:36" s="26" customFormat="1" ht="24.95" customHeight="1" thickBot="1" x14ac:dyDescent="0.25">
      <c r="A16" s="20">
        <v>3</v>
      </c>
      <c r="B16" s="21" t="s">
        <v>30</v>
      </c>
      <c r="C16" s="22">
        <v>72.87</v>
      </c>
      <c r="D16" s="20">
        <f t="shared" si="0"/>
        <v>43.722000000000001</v>
      </c>
      <c r="E16" s="23">
        <v>75</v>
      </c>
      <c r="F16" s="23">
        <f t="shared" si="1"/>
        <v>30</v>
      </c>
      <c r="G16" s="24">
        <f t="shared" si="2"/>
        <v>73.722000000000008</v>
      </c>
      <c r="H16" s="25" t="s">
        <v>22</v>
      </c>
      <c r="I16" s="25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</row>
    <row r="17" spans="1:36" s="26" customFormat="1" ht="24.95" customHeight="1" thickBot="1" x14ac:dyDescent="0.25">
      <c r="A17" s="20">
        <v>4</v>
      </c>
      <c r="B17" s="21" t="s">
        <v>23</v>
      </c>
      <c r="C17" s="22">
        <v>82.35</v>
      </c>
      <c r="D17" s="20">
        <f t="shared" si="0"/>
        <v>49.41</v>
      </c>
      <c r="E17" s="23">
        <v>60</v>
      </c>
      <c r="F17" s="23">
        <f t="shared" si="1"/>
        <v>24</v>
      </c>
      <c r="G17" s="24">
        <f t="shared" si="2"/>
        <v>73.41</v>
      </c>
      <c r="H17" s="25" t="s">
        <v>22</v>
      </c>
      <c r="I17" s="25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</row>
    <row r="18" spans="1:36" s="26" customFormat="1" ht="24.95" customHeight="1" thickBot="1" x14ac:dyDescent="0.25">
      <c r="A18" s="20">
        <v>5</v>
      </c>
      <c r="B18" s="21" t="s">
        <v>31</v>
      </c>
      <c r="C18" s="22">
        <v>70.959999999999994</v>
      </c>
      <c r="D18" s="20">
        <f t="shared" si="0"/>
        <v>42.575999999999993</v>
      </c>
      <c r="E18" s="23">
        <v>76.25</v>
      </c>
      <c r="F18" s="23">
        <f t="shared" si="1"/>
        <v>30.5</v>
      </c>
      <c r="G18" s="24">
        <f t="shared" si="2"/>
        <v>73.075999999999993</v>
      </c>
      <c r="H18" s="25" t="s">
        <v>22</v>
      </c>
      <c r="I18" s="25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</row>
    <row r="19" spans="1:36" s="26" customFormat="1" ht="24.95" customHeight="1" thickBot="1" x14ac:dyDescent="0.25">
      <c r="A19" s="20">
        <v>6</v>
      </c>
      <c r="B19" s="21" t="s">
        <v>26</v>
      </c>
      <c r="C19" s="27">
        <v>70</v>
      </c>
      <c r="D19" s="27">
        <f t="shared" si="0"/>
        <v>42</v>
      </c>
      <c r="E19" s="28">
        <v>63.75</v>
      </c>
      <c r="F19" s="28">
        <f t="shared" si="1"/>
        <v>25.5</v>
      </c>
      <c r="G19" s="27">
        <f t="shared" si="2"/>
        <v>67.5</v>
      </c>
      <c r="H19" s="29" t="s">
        <v>22</v>
      </c>
      <c r="I19" s="29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</row>
    <row r="20" spans="1:36" s="26" customFormat="1" ht="24.95" customHeight="1" thickBot="1" x14ac:dyDescent="0.25">
      <c r="A20" s="30">
        <v>7</v>
      </c>
      <c r="B20" s="31" t="s">
        <v>25</v>
      </c>
      <c r="C20" s="32"/>
      <c r="D20" s="32"/>
      <c r="E20" s="32"/>
      <c r="F20" s="32"/>
      <c r="G20" s="32"/>
      <c r="H20" s="32" t="s">
        <v>39</v>
      </c>
      <c r="I20" s="33" t="s">
        <v>40</v>
      </c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</row>
    <row r="21" spans="1:36" s="26" customFormat="1" ht="24.95" customHeight="1" thickBot="1" x14ac:dyDescent="0.25">
      <c r="A21" s="30">
        <v>8</v>
      </c>
      <c r="B21" s="31" t="s">
        <v>24</v>
      </c>
      <c r="C21" s="32"/>
      <c r="D21" s="32"/>
      <c r="E21" s="32"/>
      <c r="F21" s="32"/>
      <c r="G21" s="32"/>
      <c r="H21" s="32" t="s">
        <v>41</v>
      </c>
      <c r="I21" s="33" t="s">
        <v>42</v>
      </c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</row>
    <row r="22" spans="1:36" s="26" customFormat="1" ht="24.95" customHeight="1" thickBot="1" x14ac:dyDescent="0.25">
      <c r="A22" s="30">
        <v>9</v>
      </c>
      <c r="B22" s="31" t="s">
        <v>29</v>
      </c>
      <c r="C22" s="32"/>
      <c r="D22" s="32"/>
      <c r="E22" s="32"/>
      <c r="F22" s="32"/>
      <c r="G22" s="32"/>
      <c r="H22" s="32" t="s">
        <v>41</v>
      </c>
      <c r="I22" s="33" t="s">
        <v>42</v>
      </c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</row>
    <row r="23" spans="1:36" s="26" customFormat="1" ht="24.95" customHeight="1" thickBot="1" x14ac:dyDescent="0.25">
      <c r="A23" s="30">
        <v>10</v>
      </c>
      <c r="B23" s="31" t="s">
        <v>32</v>
      </c>
      <c r="C23" s="32"/>
      <c r="D23" s="32"/>
      <c r="E23" s="32"/>
      <c r="F23" s="32"/>
      <c r="G23" s="32"/>
      <c r="H23" s="32" t="s">
        <v>41</v>
      </c>
      <c r="I23" s="33" t="s">
        <v>42</v>
      </c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</row>
    <row r="24" spans="1:36" ht="20.100000000000001" customHeight="1" x14ac:dyDescent="0.2">
      <c r="A24" s="5"/>
      <c r="B24" s="6"/>
      <c r="C24" s="5"/>
      <c r="D24" s="5"/>
      <c r="E24" s="5"/>
      <c r="F24" s="5"/>
      <c r="G24" s="7"/>
      <c r="H24" s="6"/>
      <c r="I24" s="6"/>
    </row>
    <row r="25" spans="1:36" ht="20.100000000000001" customHeight="1" x14ac:dyDescent="0.2"/>
    <row r="26" spans="1:36" ht="87.75" customHeight="1" x14ac:dyDescent="0.2">
      <c r="A26" s="55" t="s">
        <v>38</v>
      </c>
      <c r="B26" s="55"/>
      <c r="C26" s="55"/>
      <c r="D26" s="55"/>
      <c r="E26" s="55"/>
      <c r="F26" s="55"/>
      <c r="G26" s="55"/>
      <c r="H26" s="55"/>
      <c r="I26" s="55"/>
    </row>
    <row r="27" spans="1:36" ht="20.100000000000001" customHeight="1" x14ac:dyDescent="0.25">
      <c r="A27" s="16"/>
      <c r="B27" s="16"/>
      <c r="C27" s="16"/>
      <c r="D27" s="16"/>
      <c r="E27" s="16"/>
      <c r="F27" s="16"/>
      <c r="G27" s="16"/>
      <c r="H27" s="16"/>
    </row>
    <row r="28" spans="1:36" ht="20.100000000000001" customHeight="1" x14ac:dyDescent="0.25">
      <c r="A28" s="16"/>
      <c r="B28" s="16"/>
      <c r="C28" s="16"/>
      <c r="D28" s="16"/>
      <c r="E28" s="16"/>
      <c r="F28" s="16"/>
      <c r="G28" s="16"/>
      <c r="H28" s="16"/>
    </row>
    <row r="29" spans="1:36" ht="20.100000000000001" customHeight="1" x14ac:dyDescent="0.25">
      <c r="A29" s="17"/>
      <c r="B29" s="18"/>
      <c r="C29" s="18"/>
      <c r="D29" s="37"/>
      <c r="E29" s="37"/>
      <c r="F29" s="18"/>
      <c r="G29" s="17"/>
      <c r="H29" s="18"/>
    </row>
    <row r="30" spans="1:36" ht="20.100000000000001" customHeight="1" x14ac:dyDescent="0.25">
      <c r="A30" s="17"/>
      <c r="B30" s="17"/>
      <c r="C30" s="17"/>
      <c r="D30" s="38"/>
      <c r="E30" s="39"/>
      <c r="F30" s="17"/>
      <c r="G30" s="17"/>
      <c r="H30" s="17"/>
    </row>
    <row r="31" spans="1:36" ht="20.100000000000001" customHeight="1" x14ac:dyDescent="0.25">
      <c r="A31" s="17"/>
      <c r="B31" s="17"/>
      <c r="C31" s="17"/>
      <c r="D31" s="17"/>
      <c r="E31" s="17"/>
      <c r="F31" s="17"/>
      <c r="G31" s="17"/>
      <c r="H31" s="17"/>
    </row>
    <row r="32" spans="1:36" ht="20.100000000000001" customHeight="1" x14ac:dyDescent="0.25">
      <c r="A32" s="17"/>
      <c r="B32" s="19"/>
      <c r="C32" s="17"/>
      <c r="D32" s="19"/>
      <c r="E32" s="19"/>
      <c r="F32" s="17"/>
      <c r="G32" s="17"/>
      <c r="H32" s="19"/>
    </row>
    <row r="33" spans="1:8" ht="20.100000000000001" customHeight="1" x14ac:dyDescent="0.25">
      <c r="A33" s="17"/>
      <c r="B33" s="19"/>
      <c r="C33" s="17"/>
      <c r="D33" s="19"/>
      <c r="E33" s="19"/>
      <c r="F33" s="17"/>
      <c r="G33" s="17"/>
      <c r="H33" s="19"/>
    </row>
    <row r="34" spans="1:8" ht="20.100000000000001" customHeight="1" x14ac:dyDescent="0.25">
      <c r="A34" s="17"/>
      <c r="B34" s="17"/>
      <c r="C34" s="17"/>
      <c r="D34" s="17"/>
      <c r="E34" s="17"/>
      <c r="F34" s="17"/>
      <c r="G34" s="17"/>
      <c r="H34" s="17"/>
    </row>
    <row r="35" spans="1:8" ht="20.100000000000001" customHeight="1" x14ac:dyDescent="0.25">
      <c r="A35" s="17"/>
      <c r="B35" s="17"/>
      <c r="C35" s="17"/>
      <c r="D35" s="17"/>
      <c r="E35" s="17"/>
      <c r="F35" s="17"/>
      <c r="G35" s="17"/>
      <c r="H35" s="17"/>
    </row>
    <row r="36" spans="1:8" ht="20.100000000000001" customHeight="1" x14ac:dyDescent="0.25">
      <c r="A36" s="17"/>
      <c r="B36" s="17"/>
      <c r="C36" s="17"/>
      <c r="D36" s="17"/>
      <c r="E36" s="17"/>
      <c r="F36" s="17"/>
      <c r="G36" s="17"/>
      <c r="H36" s="17"/>
    </row>
    <row r="37" spans="1:8" ht="20.100000000000001" customHeight="1" x14ac:dyDescent="0.25">
      <c r="A37" s="17"/>
      <c r="B37" s="17"/>
      <c r="C37" s="17"/>
      <c r="D37" s="17"/>
      <c r="E37" s="17"/>
      <c r="F37" s="17"/>
      <c r="G37" s="17"/>
      <c r="H37" s="17"/>
    </row>
    <row r="38" spans="1:8" ht="20.100000000000001" customHeight="1" x14ac:dyDescent="0.25">
      <c r="A38" s="17"/>
      <c r="B38" s="17"/>
      <c r="C38" s="17"/>
      <c r="D38" s="17"/>
      <c r="E38" s="17"/>
      <c r="F38" s="17"/>
      <c r="G38" s="17"/>
      <c r="H38" s="17"/>
    </row>
    <row r="39" spans="1:8" ht="20.100000000000001" customHeight="1" x14ac:dyDescent="0.25">
      <c r="A39" s="17"/>
      <c r="B39" s="17"/>
      <c r="C39" s="17"/>
      <c r="D39" s="17"/>
      <c r="E39" s="17"/>
      <c r="F39" s="17"/>
      <c r="G39" s="17"/>
      <c r="H39" s="17"/>
    </row>
    <row r="40" spans="1:8" ht="15" x14ac:dyDescent="0.25">
      <c r="A40" s="17"/>
      <c r="B40" s="17"/>
      <c r="C40" s="17"/>
      <c r="D40" s="17"/>
      <c r="E40" s="17"/>
      <c r="F40" s="17"/>
      <c r="G40" s="17"/>
      <c r="H40" s="17"/>
    </row>
    <row r="41" spans="1:8" ht="15" x14ac:dyDescent="0.25">
      <c r="A41" s="36"/>
      <c r="B41" s="36"/>
      <c r="C41" s="36"/>
      <c r="D41" s="36"/>
      <c r="E41" s="36"/>
      <c r="F41" s="36"/>
      <c r="G41" s="36"/>
      <c r="H41" s="36"/>
    </row>
    <row r="42" spans="1:8" ht="15" x14ac:dyDescent="0.25">
      <c r="A42" s="36"/>
      <c r="B42" s="36"/>
      <c r="C42" s="36"/>
      <c r="D42" s="36"/>
      <c r="E42" s="36"/>
      <c r="F42" s="36"/>
      <c r="G42" s="36"/>
      <c r="H42" s="36"/>
    </row>
    <row r="43" spans="1:8" ht="15" x14ac:dyDescent="0.25">
      <c r="A43" s="36"/>
      <c r="B43" s="36"/>
      <c r="C43" s="36"/>
      <c r="D43" s="36"/>
      <c r="E43" s="36"/>
      <c r="F43" s="36"/>
      <c r="G43" s="36"/>
      <c r="H43" s="36"/>
    </row>
    <row r="44" spans="1:8" ht="15" x14ac:dyDescent="0.25">
      <c r="A44" s="36"/>
      <c r="B44" s="36"/>
      <c r="C44" s="36"/>
      <c r="D44" s="36"/>
      <c r="E44" s="36"/>
      <c r="F44" s="36"/>
      <c r="G44" s="36"/>
      <c r="H44" s="36"/>
    </row>
  </sheetData>
  <sheetProtection algorithmName="SHA-512" hashValue="YT9EoZNnxbnxeWaJVIusIVNyJv0XfhIcwEliEe3ZDbSS0p0Rfq/zw66oemETAwauo17RiR1xsQFaopvey1123Q==" saltValue="p/r2GoOnDJv9OW3VMEqnwQ==" spinCount="100000" sheet="1" objects="1" scenarios="1"/>
  <autoFilter ref="A13:I23">
    <sortState ref="A14:I23">
      <sortCondition descending="1" ref="G13:G23"/>
    </sortState>
  </autoFilter>
  <mergeCells count="25">
    <mergeCell ref="A12:I12"/>
    <mergeCell ref="A26:I26"/>
    <mergeCell ref="A11:B11"/>
    <mergeCell ref="A10:B10"/>
    <mergeCell ref="C10:F10"/>
    <mergeCell ref="C11:F11"/>
    <mergeCell ref="A9:B9"/>
    <mergeCell ref="C9:F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A43:H43"/>
    <mergeCell ref="A44:H44"/>
    <mergeCell ref="D29:E29"/>
    <mergeCell ref="D30:E30"/>
    <mergeCell ref="A41:H41"/>
    <mergeCell ref="A42:H42"/>
  </mergeCells>
  <pageMargins left="0.23622047244094491" right="0.23622047244094491" top="0.15748031496062992" bottom="0.35433070866141736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2020-08-13T08:17:44Z</cp:lastPrinted>
  <dcterms:created xsi:type="dcterms:W3CDTF">2017-01-05T13:24:04Z</dcterms:created>
  <dcterms:modified xsi:type="dcterms:W3CDTF">2020-08-18T06:36:21Z</dcterms:modified>
</cp:coreProperties>
</file>