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2" l="1"/>
  <c r="H16" i="2"/>
  <c r="F16" i="2"/>
  <c r="D16" i="2"/>
  <c r="J15" i="2"/>
  <c r="H15" i="2"/>
  <c r="F15" i="2"/>
  <c r="K15" i="2" s="1"/>
  <c r="D15" i="2"/>
  <c r="K16" i="2" l="1"/>
  <c r="J17" i="2"/>
  <c r="J18" i="2"/>
  <c r="J19" i="2"/>
  <c r="H17" i="2"/>
  <c r="H18" i="2"/>
  <c r="H19" i="2"/>
  <c r="F17" i="2"/>
  <c r="F18" i="2"/>
  <c r="F19" i="2"/>
  <c r="D17" i="2"/>
  <c r="D18" i="2"/>
  <c r="D19" i="2"/>
  <c r="K19" i="2" l="1"/>
  <c r="K18" i="2"/>
  <c r="K17" i="2"/>
</calcChain>
</file>

<file path=xl/sharedStrings.xml><?xml version="1.0" encoding="utf-8"?>
<sst xmlns="http://schemas.openxmlformats.org/spreadsheetml/2006/main" count="41" uniqueCount="41">
  <si>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</si>
  <si>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</si>
  <si>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</si>
  <si>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</si>
  <si>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</si>
  <si>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</si>
  <si>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</si>
  <si>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</si>
  <si>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</si>
  <si>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</si>
  <si>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</si>
  <si>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</si>
  <si>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</si>
  <si>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</si>
  <si>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</si>
  <si>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</si>
  <si>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</si>
  <si>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</si>
  <si>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</si>
  <si>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</si>
  <si>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</si>
  <si>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</si>
  <si>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</si>
  <si>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</si>
  <si>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</si>
  <si>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</si>
  <si>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</si>
  <si>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</si>
  <si>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 xml:space="preserve">Gazi Üniversitesi </t>
  </si>
  <si>
    <t>Tıp Fakültesi</t>
  </si>
  <si>
    <t>Cerrahi Tıp Bilimleri Bölümü</t>
  </si>
  <si>
    <t>Uzman</t>
  </si>
  <si>
    <t>TIP FAKÜLTESİ</t>
  </si>
  <si>
    <t>UZMAN KADROSU YERLEŞTİRME SONUÇLARI</t>
  </si>
  <si>
    <t>Büşra ÖZDEMİR</t>
  </si>
  <si>
    <t>Kalp ve Damar  Cerrahisi Anabilim Dalı</t>
  </si>
  <si>
    <t>Tıpta Uzmanlığını Kalp ve Damar Cerrahisi alanında yapmış olmak.</t>
  </si>
  <si>
    <t>Abdullah ÖZER</t>
  </si>
  <si>
    <t xml:space="preserve">    
İLAN NO:1020077 İLAN TARİHİ : 25.10.2017</t>
  </si>
  <si>
    <t>KAZANDI</t>
  </si>
  <si>
    <t>KAZANAMADI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</si>
</sst>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9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1" fontId="5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6" fillId="4" borderId="1" xfId="1" applyNumberFormat="1" applyFont="1" applyFill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 wrapText="1"/>
    </xf>
    <xf numFmtId="165" fontId="6" fillId="5" borderId="1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2" fontId="6" fillId="6" borderId="1" xfId="1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 wrapText="1"/>
    </xf>
    <xf numFmtId="165" fontId="6" fillId="3" borderId="1" xfId="1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10" fillId="0" borderId="0" xfId="1" applyFont="1" applyAlignment="1">
      <alignment horizontal="center"/>
    </xf>
    <xf numFmtId="0" fontId="1" fillId="0" borderId="0" xfId="1" applyFont="1" applyAlignment="1">
      <alignment horizontal="center" wrapText="1"/>
    </xf>
    <xf numFmtId="0" fontId="2" fillId="0" borderId="0" xfId="1" applyAlignment="1">
      <alignment horizontal="center"/>
    </xf>
    <xf numFmtId="0" fontId="11" fillId="0" borderId="0" xfId="1" applyFont="1" applyAlignment="1">
      <alignment horizontal="center" wrapText="1"/>
    </xf>
    <xf numFmtId="0" fontId="11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/>
    </xf>
    <xf numFmtId="14" fontId="4" fillId="0" borderId="2" xfId="1" applyNumberFormat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wrapText="1"/>
    </xf>
    <xf numFmtId="0" fontId="4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L38"/>
  <sheetViews>
    <sheetView tabSelected="1" topLeftCell="A10" zoomScaleNormal="100" workbookViewId="0">
      <selection activeCell="A20" sqref="A20:L20"/>
    </sheetView>
  </sheetViews>
  <sheetFormatPr defaultRowHeight="15" x14ac:dyDescent="0.25"/>
  <cols>
    <col min="1" max="1" width="19.7109375" style="1" bestFit="1" customWidth="1"/>
    <col min="2" max="2" width="19.7109375" style="1" customWidth="1"/>
    <col min="3" max="3" width="10" style="1" customWidth="1"/>
    <col min="4" max="4" width="9.7109375" style="1" customWidth="1"/>
    <col min="5" max="5" width="10.5703125" style="1" customWidth="1"/>
    <col min="6" max="6" width="9.85546875" style="1" customWidth="1"/>
    <col min="7" max="7" width="7.5703125" style="1" bestFit="1" customWidth="1"/>
    <col min="8" max="8" width="8.42578125" style="1" customWidth="1"/>
    <col min="9" max="9" width="9.5703125" style="1" bestFit="1" customWidth="1"/>
    <col min="10" max="10" width="7.5703125" style="1" bestFit="1" customWidth="1"/>
    <col min="11" max="11" width="9.28515625" style="1" customWidth="1"/>
    <col min="12" max="12" width="17.42578125" style="1" customWidth="1"/>
    <col min="13" max="16384" width="9.140625" style="1"/>
  </cols>
  <sheetData>
    <row r="1" spans="1:12" ht="21" x14ac:dyDescent="0.3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 ht="21" x14ac:dyDescent="0.35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2" ht="21" x14ac:dyDescent="0.35">
      <c r="A3" s="33" t="s">
        <v>32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2" ht="21" x14ac:dyDescent="0.35">
      <c r="A4" s="33" t="s">
        <v>33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2" ht="37.5" customHeight="1" x14ac:dyDescent="0.35">
      <c r="A5" s="34" t="s">
        <v>38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2" ht="21.7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5" t="s">
        <v>2</v>
      </c>
      <c r="B7" s="28" t="s">
        <v>28</v>
      </c>
      <c r="C7" s="28"/>
      <c r="D7" s="28"/>
      <c r="E7" s="10" t="s">
        <v>3</v>
      </c>
      <c r="F7" s="29">
        <v>43033</v>
      </c>
      <c r="G7" s="30"/>
      <c r="H7" s="30"/>
      <c r="I7" s="30"/>
      <c r="J7" s="30"/>
      <c r="K7" s="30"/>
      <c r="L7" s="31"/>
    </row>
    <row r="8" spans="1:12" ht="43.5" customHeight="1" thickBot="1" x14ac:dyDescent="0.3">
      <c r="A8" s="5" t="s">
        <v>17</v>
      </c>
      <c r="B8" s="28" t="s">
        <v>29</v>
      </c>
      <c r="C8" s="28"/>
      <c r="D8" s="28"/>
      <c r="E8" s="10" t="s">
        <v>4</v>
      </c>
      <c r="F8" s="29">
        <v>43047</v>
      </c>
      <c r="G8" s="30"/>
      <c r="H8" s="30"/>
      <c r="I8" s="30"/>
      <c r="J8" s="30"/>
      <c r="K8" s="30"/>
      <c r="L8" s="31"/>
    </row>
    <row r="9" spans="1:12" ht="43.5" customHeight="1" thickBot="1" x14ac:dyDescent="0.3">
      <c r="A9" s="5" t="s">
        <v>5</v>
      </c>
      <c r="B9" s="28" t="s">
        <v>30</v>
      </c>
      <c r="C9" s="28"/>
      <c r="D9" s="28"/>
      <c r="E9" s="10" t="s">
        <v>6</v>
      </c>
      <c r="F9" s="29">
        <v>43060</v>
      </c>
      <c r="G9" s="30"/>
      <c r="H9" s="30"/>
      <c r="I9" s="30"/>
      <c r="J9" s="30"/>
      <c r="K9" s="30"/>
      <c r="L9" s="31"/>
    </row>
    <row r="10" spans="1:12" ht="43.5" customHeight="1" thickBot="1" x14ac:dyDescent="0.3">
      <c r="A10" s="5" t="s">
        <v>7</v>
      </c>
      <c r="B10" s="28" t="s">
        <v>35</v>
      </c>
      <c r="C10" s="28"/>
      <c r="D10" s="28"/>
      <c r="E10" s="10" t="s">
        <v>8</v>
      </c>
      <c r="F10" s="29">
        <v>43067</v>
      </c>
      <c r="G10" s="30"/>
      <c r="H10" s="30"/>
      <c r="I10" s="30"/>
      <c r="J10" s="30"/>
      <c r="K10" s="30"/>
      <c r="L10" s="31"/>
    </row>
    <row r="11" spans="1:12" ht="43.5" customHeight="1" thickBot="1" x14ac:dyDescent="0.3">
      <c r="A11" s="5" t="s">
        <v>9</v>
      </c>
      <c r="B11" s="28" t="s">
        <v>31</v>
      </c>
      <c r="C11" s="28"/>
      <c r="D11" s="28"/>
      <c r="E11" s="10" t="s">
        <v>10</v>
      </c>
      <c r="F11" s="29">
        <v>43075</v>
      </c>
      <c r="G11" s="30"/>
      <c r="H11" s="30"/>
      <c r="I11" s="30"/>
      <c r="J11" s="30"/>
      <c r="K11" s="30"/>
      <c r="L11" s="31"/>
    </row>
    <row r="12" spans="1:12" ht="43.5" customHeight="1" thickBot="1" x14ac:dyDescent="0.3">
      <c r="A12" s="5" t="s">
        <v>11</v>
      </c>
      <c r="B12" s="28">
        <v>1</v>
      </c>
      <c r="C12" s="28"/>
      <c r="D12" s="28"/>
      <c r="E12" s="10" t="s">
        <v>12</v>
      </c>
      <c r="F12" s="35">
        <v>4</v>
      </c>
      <c r="G12" s="35"/>
      <c r="H12" s="35"/>
      <c r="I12" s="35"/>
      <c r="J12" s="35"/>
      <c r="K12" s="35"/>
      <c r="L12" s="35"/>
    </row>
    <row r="13" spans="1:12" ht="39.75" customHeight="1" thickBot="1" x14ac:dyDescent="0.3">
      <c r="A13" s="5" t="s">
        <v>13</v>
      </c>
      <c r="B13" s="38" t="s">
        <v>36</v>
      </c>
      <c r="C13" s="30"/>
      <c r="D13" s="30"/>
      <c r="E13" s="30"/>
      <c r="F13" s="30"/>
      <c r="G13" s="30"/>
      <c r="H13" s="30"/>
      <c r="I13" s="30"/>
      <c r="J13" s="30"/>
      <c r="K13" s="30"/>
      <c r="L13" s="31"/>
    </row>
    <row r="14" spans="1:12" ht="59.25" customHeight="1" thickBot="1" x14ac:dyDescent="0.3">
      <c r="A14" s="16" t="s">
        <v>18</v>
      </c>
      <c r="B14" s="5" t="s">
        <v>19</v>
      </c>
      <c r="C14" s="6" t="s">
        <v>14</v>
      </c>
      <c r="D14" s="6" t="s">
        <v>23</v>
      </c>
      <c r="E14" s="17" t="s">
        <v>15</v>
      </c>
      <c r="F14" s="17" t="s">
        <v>24</v>
      </c>
      <c r="G14" s="19" t="s">
        <v>20</v>
      </c>
      <c r="H14" s="19" t="s">
        <v>21</v>
      </c>
      <c r="I14" s="14" t="s">
        <v>22</v>
      </c>
      <c r="J14" s="14" t="s">
        <v>25</v>
      </c>
      <c r="K14" s="7" t="s">
        <v>16</v>
      </c>
      <c r="L14" s="8" t="s">
        <v>26</v>
      </c>
    </row>
    <row r="15" spans="1:12" ht="54" customHeight="1" thickBot="1" x14ac:dyDescent="0.3">
      <c r="A15" s="3">
        <v>1</v>
      </c>
      <c r="B15" s="5" t="s">
        <v>37</v>
      </c>
      <c r="C15" s="4">
        <v>70</v>
      </c>
      <c r="D15" s="4">
        <f>C15*30/100</f>
        <v>21</v>
      </c>
      <c r="E15" s="18">
        <v>62.5</v>
      </c>
      <c r="F15" s="18">
        <f>E15*10/100</f>
        <v>6.25</v>
      </c>
      <c r="G15" s="13">
        <v>70</v>
      </c>
      <c r="H15" s="13">
        <f>G15*30/100</f>
        <v>21</v>
      </c>
      <c r="I15" s="15">
        <v>85</v>
      </c>
      <c r="J15" s="15">
        <f>I15*30/100</f>
        <v>25.5</v>
      </c>
      <c r="K15" s="20">
        <f>SUM(D15,F15,H15,J15)</f>
        <v>73.75</v>
      </c>
      <c r="L15" s="9" t="s">
        <v>39</v>
      </c>
    </row>
    <row r="16" spans="1:12" ht="54" customHeight="1" thickBot="1" x14ac:dyDescent="0.3">
      <c r="A16" s="3">
        <v>2</v>
      </c>
      <c r="B16" s="5" t="s">
        <v>34</v>
      </c>
      <c r="C16" s="4">
        <v>70</v>
      </c>
      <c r="D16" s="4">
        <f t="shared" ref="D16" si="0">C16*30/100</f>
        <v>21</v>
      </c>
      <c r="E16" s="18">
        <v>82.5</v>
      </c>
      <c r="F16" s="18">
        <f t="shared" ref="F16" si="1">E16*10/100</f>
        <v>8.25</v>
      </c>
      <c r="G16" s="13">
        <v>80</v>
      </c>
      <c r="H16" s="13">
        <f t="shared" ref="H16" si="2">G16*30/100</f>
        <v>24</v>
      </c>
      <c r="I16" s="15">
        <v>8</v>
      </c>
      <c r="J16" s="15">
        <f t="shared" ref="J16" si="3">I16*30/100</f>
        <v>2.4</v>
      </c>
      <c r="K16" s="20">
        <f t="shared" ref="K16" si="4">SUM(D16,F16,H16,J16)</f>
        <v>55.65</v>
      </c>
      <c r="L16" s="9" t="s">
        <v>40</v>
      </c>
    </row>
    <row r="17" spans="1:12" ht="54" customHeight="1" thickBot="1" x14ac:dyDescent="0.3">
      <c r="A17" s="3">
        <v>3</v>
      </c>
      <c r="B17" s="5"/>
      <c r="C17" s="4"/>
      <c r="D17" s="4">
        <f t="shared" ref="D17:D19" si="5">C17*30/100</f>
        <v>0</v>
      </c>
      <c r="E17" s="18"/>
      <c r="F17" s="18">
        <f t="shared" ref="F17:F19" si="6">E17*10/100</f>
        <v>0</v>
      </c>
      <c r="G17" s="13"/>
      <c r="H17" s="13">
        <f t="shared" ref="H17:H19" si="7">G17*30/100</f>
        <v>0</v>
      </c>
      <c r="I17" s="15"/>
      <c r="J17" s="15">
        <f t="shared" ref="J17:J19" si="8">I17*30/100</f>
        <v>0</v>
      </c>
      <c r="K17" s="20">
        <f t="shared" ref="K17:K19" si="9">SUM(D17,F17,H17,J17)</f>
        <v>0</v>
      </c>
      <c r="L17" s="9"/>
    </row>
    <row r="18" spans="1:12" ht="54" customHeight="1" thickBot="1" x14ac:dyDescent="0.3">
      <c r="A18" s="3">
        <v>4</v>
      </c>
      <c r="B18" s="5"/>
      <c r="C18" s="4"/>
      <c r="D18" s="4">
        <f t="shared" si="5"/>
        <v>0</v>
      </c>
      <c r="E18" s="18"/>
      <c r="F18" s="18">
        <f t="shared" si="6"/>
        <v>0</v>
      </c>
      <c r="G18" s="13"/>
      <c r="H18" s="13">
        <f t="shared" si="7"/>
        <v>0</v>
      </c>
      <c r="I18" s="15"/>
      <c r="J18" s="15">
        <f t="shared" si="8"/>
        <v>0</v>
      </c>
      <c r="K18" s="20">
        <f t="shared" si="9"/>
        <v>0</v>
      </c>
      <c r="L18" s="9"/>
    </row>
    <row r="19" spans="1:12" ht="54" customHeight="1" thickBot="1" x14ac:dyDescent="0.3">
      <c r="A19" s="3">
        <v>5</v>
      </c>
      <c r="B19" s="5"/>
      <c r="C19" s="4"/>
      <c r="D19" s="4">
        <f t="shared" si="5"/>
        <v>0</v>
      </c>
      <c r="E19" s="18"/>
      <c r="F19" s="18">
        <f t="shared" si="6"/>
        <v>0</v>
      </c>
      <c r="G19" s="13"/>
      <c r="H19" s="13">
        <f t="shared" si="7"/>
        <v>0</v>
      </c>
      <c r="I19" s="15"/>
      <c r="J19" s="15">
        <f t="shared" si="8"/>
        <v>0</v>
      </c>
      <c r="K19" s="20">
        <f t="shared" si="9"/>
        <v>0</v>
      </c>
      <c r="L19" s="9"/>
    </row>
    <row r="20" spans="1:12" ht="141.75" customHeight="1" x14ac:dyDescent="0.25">
      <c r="A20" s="36" t="s">
        <v>27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</row>
    <row r="22" spans="1:12" ht="42.75" customHeight="1" x14ac:dyDescent="0.25"/>
    <row r="23" spans="1:12" ht="15.75" customHeight="1" x14ac:dyDescent="0.25">
      <c r="B23" s="12"/>
      <c r="E23" s="23"/>
      <c r="F23" s="23"/>
      <c r="I23" s="11"/>
      <c r="K23" s="23"/>
      <c r="L23" s="23"/>
    </row>
    <row r="24" spans="1:12" ht="15.75" customHeight="1" x14ac:dyDescent="0.25">
      <c r="H24" s="24"/>
      <c r="I24" s="25"/>
      <c r="J24" s="25"/>
    </row>
    <row r="25" spans="1:12" ht="18.75" customHeight="1" x14ac:dyDescent="0.25">
      <c r="A25" s="11"/>
      <c r="B25" s="26"/>
      <c r="E25" s="21"/>
      <c r="F25" s="21"/>
      <c r="H25" s="25"/>
      <c r="I25" s="25"/>
      <c r="J25" s="25"/>
      <c r="K25" s="21"/>
      <c r="L25" s="22"/>
    </row>
    <row r="26" spans="1:12" ht="18.75" customHeight="1" x14ac:dyDescent="0.25">
      <c r="B26" s="27"/>
      <c r="E26" s="21"/>
      <c r="F26" s="21"/>
      <c r="H26" s="25"/>
      <c r="I26" s="25"/>
      <c r="J26" s="25"/>
      <c r="K26" s="22"/>
      <c r="L26" s="22"/>
    </row>
    <row r="27" spans="1:12" ht="18.75" customHeight="1" x14ac:dyDescent="0.25">
      <c r="K27" s="22"/>
      <c r="L27" s="22"/>
    </row>
    <row r="28" spans="1:12" ht="18.75" customHeight="1" x14ac:dyDescent="0.25"/>
    <row r="29" spans="1:12" ht="18.75" customHeight="1" x14ac:dyDescent="0.25"/>
    <row r="30" spans="1:12" ht="18.75" customHeight="1" x14ac:dyDescent="0.25">
      <c r="A30" s="11"/>
    </row>
    <row r="31" spans="1:12" ht="18.75" customHeight="1" x14ac:dyDescent="0.25"/>
    <row r="32" spans="1:12" ht="18.75" customHeight="1" x14ac:dyDescent="0.25">
      <c r="A32" s="11"/>
    </row>
    <row r="33" spans="1:12" ht="18.75" customHeight="1" x14ac:dyDescent="0.25"/>
    <row r="34" spans="1:12" ht="18.75" customHeight="1" x14ac:dyDescent="0.25"/>
    <row r="35" spans="1:12" ht="18.75" customHeight="1" x14ac:dyDescent="0.25"/>
    <row r="36" spans="1:12" ht="15" customHeight="1" x14ac:dyDescent="0.2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</row>
    <row r="37" spans="1:12" ht="20.25" customHeight="1" x14ac:dyDescent="0.2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</row>
    <row r="38" spans="1:12" ht="1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</row>
  </sheetData>
  <mergeCells count="28">
    <mergeCell ref="A36:L36"/>
    <mergeCell ref="A37:L37"/>
    <mergeCell ref="A38:L38"/>
    <mergeCell ref="A1:L1"/>
    <mergeCell ref="A2:L2"/>
    <mergeCell ref="A3:L3"/>
    <mergeCell ref="A4:L4"/>
    <mergeCell ref="A5:L5"/>
    <mergeCell ref="F12:L12"/>
    <mergeCell ref="A20:L20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  <mergeCell ref="K25:L27"/>
    <mergeCell ref="K23:L23"/>
    <mergeCell ref="H24:J26"/>
    <mergeCell ref="B25:B26"/>
    <mergeCell ref="E25:F26"/>
    <mergeCell ref="E23:F23"/>
  </mergeCells>
  <conditionalFormatting sqref="E7 B17:B19 A13:B13 A7:A12">
    <cfRule type="cellIs" dxfId="4" priority="9" operator="equal">
      <formula>0</formula>
    </cfRule>
  </conditionalFormatting>
  <conditionalFormatting sqref="E8:E12">
    <cfRule type="cellIs" dxfId="3" priority="8" operator="equal">
      <formula>0</formula>
    </cfRule>
  </conditionalFormatting>
  <conditionalFormatting sqref="B7:B12">
    <cfRule type="cellIs" dxfId="2" priority="3" operator="equal">
      <formula>0</formula>
    </cfRule>
  </conditionalFormatting>
  <conditionalFormatting sqref="B16">
    <cfRule type="cellIs" dxfId="1" priority="1" operator="equal">
      <formula>0</formula>
    </cfRule>
  </conditionalFormatting>
  <conditionalFormatting sqref="B15">
    <cfRule type="cellIs" dxfId="0" priority="2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2017-12-07T05:51:12Z</dcterms:modified>
</cp:coreProperties>
</file>