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externalReferences>
    <externalReference r:id="rId2"/>
  </externalReference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F7" i="2"/>
  <c r="F8" i="2"/>
  <c r="F9" i="2"/>
  <c r="F10" i="2"/>
  <c r="F11" i="2"/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<sst xmlns="http://schemas.openxmlformats.org/spreadsheetml/2006/main" count="37" uniqueCount="37">
  <si>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</si>
  <si>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</si>
  <si>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</si>
  <si>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</si>
  <si>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</si>
  <si>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</si>
  <si>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</si>
  <si>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</si>
  <si>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</si>
  <si>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</si>
  <si>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</si>
  <si>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</si>
  <si>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</si>
  <si>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</si>
  <si>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</si>
  <si>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</si>
  <si>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</si>
  <si>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</si>
  <si>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</si>
  <si>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</si>
  <si>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</si>
  <si>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</si>
  <si>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</si>
  <si>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</si>
  <si>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</si>
  <si>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</si>
  <si>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</si>
  <si>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 </t>
  </si>
  <si>
    <t>Tıp Fakültesi</t>
  </si>
  <si>
    <t>Cerrahi Tıp Bilimleri Bölümü</t>
  </si>
  <si>
    <t>Kadın Hastalıkları ve Doğum Anabilim Dalı</t>
  </si>
  <si>
    <t>Uzman</t>
  </si>
  <si>
    <t>TIP  FAKÜLTESİ</t>
  </si>
  <si>
    <t>UZMAN KADROSU ÖN DEĞERLENDİRME SONUÇLARI</t>
  </si>
  <si>
    <t>İLAN NO:1018567 İLAN TARİHİ : 15.08.2017</t>
  </si>
  <si>
    <t>Erhan DEMİRDAĞ</t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</si>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</sst>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UZMAN%20ALIMI%2015.08.2017/KADIN%20HASTALIKLARI%20VE%20DO&#286;UM/KADIN%20HASTALIKLARI%20VE%20DO&#286;UM%20&#214;NDE&#286;ERLEND&#304;RME%20FOR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K-YO-KONS. ÖNDEĞ. HESAPLAMA"/>
    </sheetNames>
    <sheetDataSet>
      <sheetData sheetId="0">
        <row r="7">
          <cell r="F7">
            <v>42962</v>
          </cell>
        </row>
        <row r="8">
          <cell r="F8">
            <v>42976</v>
          </cell>
        </row>
        <row r="9">
          <cell r="F9">
            <v>42986</v>
          </cell>
        </row>
        <row r="10">
          <cell r="F10">
            <v>42992</v>
          </cell>
        </row>
        <row r="11">
          <cell r="F11">
            <v>42997</v>
          </cell>
        </row>
        <row r="13">
          <cell r="B13" t="str">
            <v>Tıpta uzmanlığını Kadın Hastalıkları ve Doğum alanında yapmış olmak ve belgelendirmek kaydıyla tıpta uzmanlık eğitimi sonrası alanında en az 4 (dört) yıl deneyime sahip olmak</v>
          </cell>
        </row>
      </sheetData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12" zoomScaleNormal="100" workbookViewId="0">
      <selection activeCell="A16" sqref="A16:XFD43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32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33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27</v>
      </c>
      <c r="C7" s="22"/>
      <c r="D7" s="22"/>
      <c r="E7" s="11" t="s">
        <v>3</v>
      </c>
      <c r="F7" s="23">
        <f>'[1]FAK-YO-KONS. ÖNDEĞ. HESAPLAMA'!F7</f>
        <v>42962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f>'[1]FAK-YO-KONS. ÖNDEĞ. HESAPLAMA'!F8</f>
        <v>42976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29</v>
      </c>
      <c r="C9" s="22"/>
      <c r="D9" s="22"/>
      <c r="E9" s="11" t="s">
        <v>6</v>
      </c>
      <c r="F9" s="23">
        <f>'[1]FAK-YO-KONS. ÖNDEĞ. HESAPLAMA'!F9</f>
        <v>42986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30</v>
      </c>
      <c r="C10" s="22"/>
      <c r="D10" s="22"/>
      <c r="E10" s="11" t="s">
        <v>8</v>
      </c>
      <c r="F10" s="23">
        <f>'[1]FAK-YO-KONS. ÖNDEĞ. HESAPLAMA'!F10</f>
        <v>42992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31</v>
      </c>
      <c r="C11" s="22"/>
      <c r="D11" s="22"/>
      <c r="E11" s="11" t="s">
        <v>10</v>
      </c>
      <c r="F11" s="23">
        <f>'[1]FAK-YO-KONS. ÖNDEĞ. HESAPLAMA'!F11</f>
        <v>42997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4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tr">
        <f>'[1]FAK-YO-KONS. ÖNDEĞ. HESAPLAMA'!$B$13</f>
        <v>Tıpta uzmanlığını Kadın Hastalıkları ve Doğum alanında yapmış olmak ve belgelendirmek kaydıyla tıpta uzmanlık eğitimi sonrası alanında en az 4 (dört) yıl deneyime sahip olmak</v>
      </c>
      <c r="C13" s="30"/>
      <c r="D13" s="30"/>
      <c r="E13" s="30"/>
      <c r="F13" s="30"/>
      <c r="G13" s="30"/>
      <c r="H13" s="30"/>
      <c r="I13" s="30"/>
      <c r="J13" s="30"/>
      <c r="K13" s="30"/>
      <c r="L13" s="31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85</v>
      </c>
      <c r="F15" s="19">
        <f>E15*10/100</f>
        <v>8.5</v>
      </c>
      <c r="G15" s="14">
        <v>75.5</v>
      </c>
      <c r="H15" s="14">
        <f>G15*30/100</f>
        <v>22.65</v>
      </c>
      <c r="I15" s="16">
        <v>90</v>
      </c>
      <c r="J15" s="16">
        <f>I15*30/100</f>
        <v>27</v>
      </c>
      <c r="K15" s="21">
        <f>SUM(D15,F15,H15,J15)</f>
        <v>79.150000000000006</v>
      </c>
      <c r="L15" s="10" t="s">
        <v>36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12"/>
      <c r="B28" s="13"/>
      <c r="C28" s="13"/>
      <c r="D28" s="12"/>
      <c r="E28" s="13"/>
      <c r="F28" s="13"/>
      <c r="G28" s="12"/>
      <c r="I28" s="13"/>
      <c r="J28" s="13"/>
      <c r="K28" s="13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20.2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B17:B24 A13:B13 A7:A1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6">
    <cfRule type="cellIs" dxfId="2" priority="4" operator="equal">
      <formula>0</formula>
    </cfRule>
  </conditionalFormatting>
  <conditionalFormatting sqref="B15">
    <cfRule type="cellIs" dxfId="1" priority="5" operator="equal">
      <formula>0</formula>
    </cfRule>
  </conditionalFormatting>
  <conditionalFormatting sqref="B7:B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2017-09-19T11:57:46Z</dcterms:modified>
</cp:coreProperties>
</file>