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H15" i="2"/>
  <c r="F15" i="2"/>
  <c r="D15" i="2"/>
  <c r="K15" i="2" l="1"/>
</calcChain>
</file>

<file path=xl/sharedStrings.xml><?xml version="1.0" encoding="utf-8"?>
<sst xmlns="http://schemas.openxmlformats.org/spreadsheetml/2006/main" count="38" uniqueCount="38">
  <si>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</si>
  <si>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</si>
  <si>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</si>
  <si>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</si>
  <si>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</si>
  <si>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</si>
  <si>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</si>
  <si>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</si>
  <si>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</si>
  <si>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</si>
  <si>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</si>
  <si>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</si>
  <si>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</si>
  <si>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</si>
  <si>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</si>
  <si>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</si>
  <si>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</si>
  <si>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</si>
  <si>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</si>
  <si>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</si>
  <si>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</si>
  <si>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</si>
  <si>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</si>
  <si>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</si>
  <si>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</si>
  <si>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</si>
  <si>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</si>
  <si>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 xml:space="preserve">Gazi Üniversitesi </t>
  </si>
  <si>
    <t>Tıp Fakültesi</t>
  </si>
  <si>
    <t>Cerrahi Tıp Bilimleri Bölümü</t>
  </si>
  <si>
    <t>Uzman</t>
  </si>
  <si>
    <t>TIP FAKÜLTESİ</t>
  </si>
  <si>
    <t>UZMAN KADROSU YERLEŞTİRME SONUÇLARI</t>
  </si>
  <si>
    <t>Göz Hastalıkları  Anabilim Dalı</t>
  </si>
  <si>
    <t>Tıpta uzmanlığını Göz Hastalıkları alanında yapmış olmak ve belgelendirmek kaydıyla uzmanlık eğitimi sonrası alanında en az 5(beş) yıl deneyime sahip olmak.</t>
  </si>
  <si>
    <t>UZMAN KADROSU ÖN DEĞERLENDİRME SONUÇLARI       
İLAN NO:1018681 İLAN TARİHİ : 18.08.2017</t>
  </si>
  <si>
    <t>KAZANDI</t>
  </si>
  <si>
    <t>ŞAFAK KORKMAZ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</si>
</sst>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2" fillId="0" borderId="0" xfId="1" applyFont="1" applyAlignment="1">
      <alignment horizontal="center" wrapText="1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2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zoomScale="85" zoomScaleNormal="85" workbookViewId="0">
      <selection activeCell="O12" sqref="O12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31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32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4" t="s">
        <v>35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31" t="s">
        <v>27</v>
      </c>
      <c r="C7" s="31"/>
      <c r="D7" s="31"/>
      <c r="E7" s="11" t="s">
        <v>3</v>
      </c>
      <c r="F7" s="32">
        <v>42965</v>
      </c>
      <c r="G7" s="29"/>
      <c r="H7" s="29"/>
      <c r="I7" s="29"/>
      <c r="J7" s="29"/>
      <c r="K7" s="29"/>
      <c r="L7" s="30"/>
    </row>
    <row r="8" spans="1:12" ht="43.5" customHeight="1" thickBot="1" x14ac:dyDescent="0.3">
      <c r="A8" s="6" t="s">
        <v>17</v>
      </c>
      <c r="B8" s="31" t="s">
        <v>28</v>
      </c>
      <c r="C8" s="31"/>
      <c r="D8" s="31"/>
      <c r="E8" s="11" t="s">
        <v>4</v>
      </c>
      <c r="F8" s="32">
        <v>42986</v>
      </c>
      <c r="G8" s="29"/>
      <c r="H8" s="29"/>
      <c r="I8" s="29"/>
      <c r="J8" s="29"/>
      <c r="K8" s="29"/>
      <c r="L8" s="30"/>
    </row>
    <row r="9" spans="1:12" ht="43.5" customHeight="1" thickBot="1" x14ac:dyDescent="0.3">
      <c r="A9" s="6" t="s">
        <v>5</v>
      </c>
      <c r="B9" s="31" t="s">
        <v>29</v>
      </c>
      <c r="C9" s="31"/>
      <c r="D9" s="31"/>
      <c r="E9" s="11" t="s">
        <v>6</v>
      </c>
      <c r="F9" s="32">
        <v>42992</v>
      </c>
      <c r="G9" s="29"/>
      <c r="H9" s="29"/>
      <c r="I9" s="29"/>
      <c r="J9" s="29"/>
      <c r="K9" s="29"/>
      <c r="L9" s="30"/>
    </row>
    <row r="10" spans="1:12" ht="43.5" customHeight="1" thickBot="1" x14ac:dyDescent="0.3">
      <c r="A10" s="6" t="s">
        <v>7</v>
      </c>
      <c r="B10" s="31" t="s">
        <v>33</v>
      </c>
      <c r="C10" s="31"/>
      <c r="D10" s="31"/>
      <c r="E10" s="11" t="s">
        <v>8</v>
      </c>
      <c r="F10" s="32">
        <v>42999</v>
      </c>
      <c r="G10" s="29"/>
      <c r="H10" s="29"/>
      <c r="I10" s="29"/>
      <c r="J10" s="29"/>
      <c r="K10" s="29"/>
      <c r="L10" s="30"/>
    </row>
    <row r="11" spans="1:12" ht="43.5" customHeight="1" thickBot="1" x14ac:dyDescent="0.3">
      <c r="A11" s="6" t="s">
        <v>9</v>
      </c>
      <c r="B11" s="31" t="s">
        <v>30</v>
      </c>
      <c r="C11" s="31"/>
      <c r="D11" s="31"/>
      <c r="E11" s="11" t="s">
        <v>10</v>
      </c>
      <c r="F11" s="32">
        <v>43005</v>
      </c>
      <c r="G11" s="29"/>
      <c r="H11" s="29"/>
      <c r="I11" s="29"/>
      <c r="J11" s="29"/>
      <c r="K11" s="29"/>
      <c r="L11" s="30"/>
    </row>
    <row r="12" spans="1:12" ht="43.5" customHeight="1" thickBot="1" x14ac:dyDescent="0.3">
      <c r="A12" s="6" t="s">
        <v>11</v>
      </c>
      <c r="B12" s="31">
        <v>1</v>
      </c>
      <c r="C12" s="31"/>
      <c r="D12" s="31"/>
      <c r="E12" s="11" t="s">
        <v>12</v>
      </c>
      <c r="F12" s="25">
        <v>4</v>
      </c>
      <c r="G12" s="25"/>
      <c r="H12" s="25"/>
      <c r="I12" s="25"/>
      <c r="J12" s="25"/>
      <c r="K12" s="25"/>
      <c r="L12" s="25"/>
    </row>
    <row r="13" spans="1:12" ht="39.75" customHeight="1" thickBot="1" x14ac:dyDescent="0.3">
      <c r="A13" s="6" t="s">
        <v>13</v>
      </c>
      <c r="B13" s="28" t="s">
        <v>34</v>
      </c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37</v>
      </c>
      <c r="C15" s="4">
        <v>70</v>
      </c>
      <c r="D15" s="4">
        <f>C15*30/100</f>
        <v>21</v>
      </c>
      <c r="E15" s="19">
        <v>75</v>
      </c>
      <c r="F15" s="19">
        <f>E15*10/100</f>
        <v>7.5</v>
      </c>
      <c r="G15" s="14">
        <v>75.5</v>
      </c>
      <c r="H15" s="14">
        <f>G15*30/100</f>
        <v>22.65</v>
      </c>
      <c r="I15" s="16">
        <v>85</v>
      </c>
      <c r="J15" s="16">
        <f>I15*30/100</f>
        <v>25.5</v>
      </c>
      <c r="K15" s="21">
        <f>SUM(D15,F15,H15,J15)</f>
        <v>76.650000000000006</v>
      </c>
      <c r="L15" s="10" t="s">
        <v>36</v>
      </c>
    </row>
    <row r="16" spans="1:12" ht="54" customHeight="1" thickBot="1" x14ac:dyDescent="0.3">
      <c r="A16" s="3"/>
      <c r="B16" s="6"/>
      <c r="C16" s="4"/>
      <c r="D16" s="4"/>
      <c r="E16" s="19"/>
      <c r="F16" s="19"/>
      <c r="G16" s="14"/>
      <c r="H16" s="14"/>
      <c r="I16" s="16"/>
      <c r="J16" s="16"/>
      <c r="K16" s="21"/>
      <c r="L16" s="10"/>
    </row>
    <row r="17" spans="1:20" ht="54" customHeight="1" thickBot="1" x14ac:dyDescent="0.3">
      <c r="A17" s="3"/>
      <c r="B17" s="6"/>
      <c r="C17" s="4"/>
      <c r="D17" s="4"/>
      <c r="E17" s="19"/>
      <c r="F17" s="19"/>
      <c r="G17" s="14"/>
      <c r="H17" s="14"/>
      <c r="I17" s="16"/>
      <c r="J17" s="16"/>
      <c r="K17" s="21"/>
      <c r="L17" s="10"/>
    </row>
    <row r="18" spans="1:20" ht="54" customHeight="1" thickBot="1" x14ac:dyDescent="0.3">
      <c r="A18" s="3"/>
      <c r="B18" s="6"/>
      <c r="C18" s="4"/>
      <c r="D18" s="4"/>
      <c r="E18" s="19"/>
      <c r="F18" s="19"/>
      <c r="G18" s="14"/>
      <c r="H18" s="14"/>
      <c r="I18" s="16"/>
      <c r="J18" s="16"/>
      <c r="K18" s="21"/>
      <c r="L18" s="10"/>
    </row>
    <row r="19" spans="1:20" ht="54" customHeight="1" thickBot="1" x14ac:dyDescent="0.3">
      <c r="A19" s="3"/>
      <c r="B19" s="6"/>
      <c r="C19" s="4"/>
      <c r="D19" s="4"/>
      <c r="E19" s="19"/>
      <c r="F19" s="19"/>
      <c r="G19" s="14"/>
      <c r="H19" s="14"/>
      <c r="I19" s="16"/>
      <c r="J19" s="16"/>
      <c r="K19" s="21"/>
      <c r="L19" s="10"/>
    </row>
    <row r="20" spans="1:20" ht="54" customHeight="1" thickBot="1" x14ac:dyDescent="0.3">
      <c r="A20" s="3"/>
      <c r="B20" s="6"/>
      <c r="C20" s="4"/>
      <c r="D20" s="4"/>
      <c r="E20" s="19"/>
      <c r="F20" s="19"/>
      <c r="G20" s="14"/>
      <c r="H20" s="14"/>
      <c r="I20" s="16"/>
      <c r="J20" s="16"/>
      <c r="K20" s="21"/>
      <c r="L20" s="10"/>
    </row>
    <row r="21" spans="1:20" ht="54" customHeight="1" thickBot="1" x14ac:dyDescent="0.3">
      <c r="A21" s="3"/>
      <c r="B21" s="6"/>
      <c r="C21" s="4"/>
      <c r="D21" s="4"/>
      <c r="E21" s="19"/>
      <c r="F21" s="19"/>
      <c r="G21" s="14"/>
      <c r="H21" s="14"/>
      <c r="I21" s="16"/>
      <c r="J21" s="16"/>
      <c r="K21" s="21"/>
      <c r="L21" s="10"/>
    </row>
    <row r="22" spans="1:20" ht="54" customHeight="1" thickBot="1" x14ac:dyDescent="0.3">
      <c r="A22" s="3"/>
      <c r="B22" s="6"/>
      <c r="C22" s="4"/>
      <c r="D22" s="4"/>
      <c r="E22" s="19"/>
      <c r="F22" s="19"/>
      <c r="G22" s="14"/>
      <c r="H22" s="14"/>
      <c r="I22" s="16"/>
      <c r="J22" s="16"/>
      <c r="K22" s="21"/>
      <c r="L22" s="10"/>
    </row>
    <row r="23" spans="1:20" ht="54" customHeight="1" thickBot="1" x14ac:dyDescent="0.3">
      <c r="A23" s="3"/>
      <c r="B23" s="6"/>
      <c r="C23" s="4"/>
      <c r="D23" s="4"/>
      <c r="E23" s="19"/>
      <c r="F23" s="19"/>
      <c r="G23" s="14"/>
      <c r="H23" s="14"/>
      <c r="I23" s="16"/>
      <c r="J23" s="16"/>
      <c r="K23" s="21"/>
      <c r="L23" s="10"/>
    </row>
    <row r="24" spans="1:20" ht="54" customHeight="1" thickBot="1" x14ac:dyDescent="0.3">
      <c r="A24" s="3"/>
      <c r="B24" s="6"/>
      <c r="C24" s="4"/>
      <c r="D24" s="4"/>
      <c r="E24" s="19"/>
      <c r="F24" s="19"/>
      <c r="G24" s="14"/>
      <c r="H24" s="14"/>
      <c r="I24" s="16"/>
      <c r="J24" s="16"/>
      <c r="K24" s="21"/>
      <c r="L24" s="10"/>
    </row>
    <row r="25" spans="1:20" ht="141.75" customHeight="1" x14ac:dyDescent="0.25">
      <c r="A25" s="26"/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</row>
    <row r="28" spans="1:20" ht="17.25" x14ac:dyDescent="0.25">
      <c r="A28" s="12"/>
      <c r="B28" s="13"/>
      <c r="C28" s="13"/>
      <c r="D28" s="12"/>
      <c r="E28" s="13"/>
      <c r="F28" s="13"/>
      <c r="G28" s="12"/>
      <c r="H28" s="13"/>
      <c r="I28" s="13"/>
      <c r="J28" s="13"/>
      <c r="K28" s="12"/>
      <c r="L28" s="13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/>
      <c r="B29" s="12"/>
      <c r="C29" s="12"/>
      <c r="D29" s="12"/>
      <c r="E29" s="12"/>
      <c r="F29" s="12"/>
      <c r="G29" s="12"/>
      <c r="H29" s="13"/>
      <c r="I29" s="12"/>
      <c r="J29" s="12"/>
      <c r="K29" s="12"/>
      <c r="L29" s="12"/>
    </row>
    <row r="30" spans="1:20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2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ht="20.25" customHeight="1" x14ac:dyDescent="0.25">
      <c r="A42" s="22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ht="15" customHeight="1" x14ac:dyDescent="0.25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13:B13 A7:A12">
    <cfRule type="cellIs" dxfId="4" priority="8" operator="equal">
      <formula>0</formula>
    </cfRule>
  </conditionalFormatting>
  <conditionalFormatting sqref="E8:E12">
    <cfRule type="cellIs" dxfId="3" priority="7" operator="equal">
      <formula>0</formula>
    </cfRule>
  </conditionalFormatting>
  <conditionalFormatting sqref="B16">
    <cfRule type="cellIs" dxfId="2" priority="5" operator="equal">
      <formula>0</formula>
    </cfRule>
  </conditionalFormatting>
  <conditionalFormatting sqref="B7:B12">
    <cfRule type="cellIs" dxfId="1" priority="2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2017-09-27T06:24:52Z</dcterms:modified>
</cp:coreProperties>
</file>