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uk\Desktop\"/>
    </mc:Choice>
  </mc:AlternateContent>
  <bookViews>
    <workbookView xWindow="0" yWindow="0" windowWidth="28800" windowHeight="12450" firstSheet="1" activeTab="1"/>
  </bookViews>
  <sheets>
    <sheet name="ARŞ.GÖR.1" sheetId="10" r:id="rId1"/>
    <sheet name="Yolluk Bildirimi" sheetId="18" r:id="rId2"/>
  </sheets>
  <calcPr calcId="152511"/>
</workbook>
</file>

<file path=xl/calcChain.xml><?xml version="1.0" encoding="utf-8"?>
<calcChain xmlns="http://schemas.openxmlformats.org/spreadsheetml/2006/main">
  <c r="L29" i="18" l="1"/>
  <c r="I14" i="18"/>
  <c r="L31" i="18" l="1"/>
  <c r="K31" i="18"/>
  <c r="K25" i="18"/>
  <c r="G25" i="18"/>
  <c r="F25" i="18"/>
  <c r="I16" i="18"/>
  <c r="L16" i="18" s="1"/>
  <c r="I15" i="18"/>
  <c r="L15" i="18" s="1"/>
  <c r="H15" i="18"/>
  <c r="L14" i="18"/>
  <c r="F13" i="18"/>
  <c r="I13" i="18" s="1"/>
  <c r="L12" i="18"/>
  <c r="L11" i="18"/>
  <c r="L10" i="18"/>
  <c r="I25" i="18" l="1"/>
  <c r="L13" i="18"/>
  <c r="L25" i="18" s="1"/>
  <c r="L19" i="10" l="1"/>
  <c r="L18" i="10" l="1"/>
  <c r="H16" i="10" l="1"/>
  <c r="L33" i="10" l="1"/>
  <c r="K33" i="10"/>
  <c r="K27" i="10"/>
  <c r="I17" i="10"/>
  <c r="L17" i="10" s="1"/>
  <c r="I16" i="10"/>
  <c r="L16" i="10" s="1"/>
  <c r="A16" i="10"/>
  <c r="A17" i="10" s="1"/>
  <c r="I15" i="10"/>
  <c r="L15" i="10" s="1"/>
  <c r="F14" i="10"/>
  <c r="I14" i="10" s="1"/>
  <c r="L13" i="10"/>
  <c r="L12" i="10"/>
  <c r="A12" i="10"/>
  <c r="A13" i="10" s="1"/>
  <c r="L11" i="10"/>
  <c r="I27" i="10" l="1"/>
  <c r="L14" i="10"/>
  <c r="L27" i="10" s="1"/>
</calcChain>
</file>

<file path=xl/sharedStrings.xml><?xml version="1.0" encoding="utf-8"?>
<sst xmlns="http://schemas.openxmlformats.org/spreadsheetml/2006/main" count="125" uniqueCount="66">
  <si>
    <t>Adı Soyadı</t>
  </si>
  <si>
    <t>Unvanı</t>
  </si>
  <si>
    <t>Dairesi</t>
  </si>
  <si>
    <t>Gündeliği</t>
  </si>
  <si>
    <t>Bütçe Yılı</t>
  </si>
  <si>
    <t xml:space="preserve"> Yolculuk  ve Oturma  Tarihleri</t>
  </si>
  <si>
    <t xml:space="preserve"> Nereden Nereye Yolculuk Edildiği veya Nerede Oturduğu</t>
  </si>
  <si>
    <t>Hareket Saatleri</t>
  </si>
  <si>
    <t>GÜNDELİKLER</t>
  </si>
  <si>
    <t xml:space="preserve"> Dövizin</t>
  </si>
  <si>
    <t>Gidiş</t>
  </si>
  <si>
    <t>Dönüş</t>
  </si>
  <si>
    <t>Gün Sayısı</t>
  </si>
  <si>
    <t>Bir Günlüğü</t>
  </si>
  <si>
    <t>Tutarı</t>
  </si>
  <si>
    <t>Çeşidi ve Mevkii</t>
  </si>
  <si>
    <t>Cinsi</t>
  </si>
  <si>
    <t>Kuru</t>
  </si>
  <si>
    <t>G E N E L   T O P L A M</t>
  </si>
  <si>
    <t>M.Y.H.B.Y. Örnek No: 27</t>
  </si>
  <si>
    <t>Yevmiye</t>
  </si>
  <si>
    <t>TL / Yabancı Para</t>
  </si>
  <si>
    <t>TL</t>
  </si>
  <si>
    <t>FEN BİLİMLERİ ENSTİTÜSÜ</t>
  </si>
  <si>
    <t>TOPLAM TUTAR</t>
  </si>
  <si>
    <t>TAŞIT</t>
  </si>
  <si>
    <t>harcamaya ait bildirimdir.</t>
  </si>
  <si>
    <t>Birim Yetlisi</t>
  </si>
  <si>
    <t>YOLLUĞU BİLDİRİMİ</t>
  </si>
  <si>
    <t>İkametgah Yevmiyesi</t>
  </si>
  <si>
    <t>X</t>
  </si>
  <si>
    <t>Taksi</t>
  </si>
  <si>
    <t>Otobüs</t>
  </si>
  <si>
    <t>Tarih</t>
  </si>
  <si>
    <t xml:space="preserve">          Bildirim Sahibi</t>
  </si>
  <si>
    <t xml:space="preserve">YURTİÇİ  GEÇİCİ GÖREV </t>
  </si>
  <si>
    <t>Arş.Gör.</t>
  </si>
  <si>
    <t xml:space="preserve">Aylık Kadro Der.ve  Ek Gös.                                                         </t>
  </si>
  <si>
    <t>Enstütü Müdürü</t>
  </si>
  <si>
    <t>Birim Yetkilisi</t>
  </si>
  <si>
    <t>Prof.Dr.Hadi GÖKÇEN</t>
  </si>
  <si>
    <t>Gerçekleştirme Görevlisi</t>
  </si>
  <si>
    <t>Yevmiye  5 -15</t>
  </si>
  <si>
    <t>Yevmiye  1 - 4</t>
  </si>
  <si>
    <t xml:space="preserve">8000 + </t>
  </si>
  <si>
    <t>Ek Gösterge</t>
  </si>
  <si>
    <t>Günlük Yev.</t>
  </si>
  <si>
    <t>Katılım Ücreti</t>
  </si>
  <si>
    <t>Feyzi BUDAK</t>
  </si>
  <si>
    <t>Enstitü Sekreteri</t>
  </si>
  <si>
    <t>3000 +5799</t>
  </si>
  <si>
    <t>5800 +7999</t>
  </si>
  <si>
    <t>İkemetgah_Havaalanı</t>
  </si>
  <si>
    <t>Havaalanı _ Görev Yeri</t>
  </si>
  <si>
    <t>Görev Yeri-Havaalanı</t>
  </si>
  <si>
    <t>Havaalanı-İkametgah</t>
  </si>
  <si>
    <t>Uçak</t>
  </si>
  <si>
    <t>Konaklama</t>
  </si>
  <si>
    <t>Zülal TÜZÜNER</t>
  </si>
  <si>
    <t>6 / 5        2300</t>
  </si>
  <si>
    <t>08-11/11/2017</t>
  </si>
  <si>
    <t>NOT:19/10/2017 Tarih, 36 sayılı YKK gereği 400.-TL ödenecektir.</t>
  </si>
  <si>
    <t>Ankara - Samsun</t>
  </si>
  <si>
    <t>Samsun - Ankara</t>
  </si>
  <si>
    <t xml:space="preserve">  Yukarıda belirtilen tarihler  arasında Konya'ya yapmış olduğum geçici görev yolculuğu ile ilgili…SEKİZYÜZKIRKDÖRT...TL. 98 krş.</t>
  </si>
  <si>
    <t xml:space="preserve">  Yukarıda belirtilen tarihler  arasında ……………/…………..arası yapmış olduğum geçici görev yolculuğu ile ilgili……………...TI...TL…...KRŞ.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</si>
</sst>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0" x14ac:knownFonts="1">
    <font>
      <sz val="10"/>
      <name val="Arial Tur"/>
      <charset val="162"/>
    </font>
    <font>
      <sz val="10"/>
      <name val="Tahoma"/>
      <family val="2"/>
    </font>
    <font>
      <sz val="10"/>
      <color indexed="8"/>
      <name val="Tahoma"/>
      <family val="2"/>
    </font>
    <font>
      <b/>
      <sz val="13"/>
      <color indexed="8"/>
      <name val="Tahoma"/>
      <family val="2"/>
    </font>
    <font>
      <b/>
      <sz val="14"/>
      <color indexed="8"/>
      <name val="Tahoma"/>
      <family val="2"/>
    </font>
    <font>
      <b/>
      <sz val="13"/>
      <color indexed="8"/>
      <name val="Tahoma"/>
      <family val="2"/>
      <charset val="162"/>
    </font>
    <font>
      <b/>
      <sz val="10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sz val="10"/>
      <color rgb="FF000000"/>
      <name val="Segoe UI"/>
      <family val="2"/>
      <charset val="162"/>
    </font>
    <font>
      <b/>
      <sz val="10"/>
      <color rgb="FF000000"/>
      <name val="Segoe U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4" xfId="0" applyFont="1" applyBorder="1"/>
    <xf numFmtId="0" fontId="2" fillId="0" borderId="0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0" xfId="0" applyFont="1" applyBorder="1" applyAlignment="1">
      <alignment horizontal="center"/>
    </xf>
    <xf numFmtId="0" fontId="2" fillId="0" borderId="4" xfId="0" quotePrefix="1" applyFont="1" applyBorder="1"/>
    <xf numFmtId="0" fontId="2" fillId="0" borderId="0" xfId="0" applyFont="1" applyBorder="1" applyAlignment="1">
      <alignment vertical="top"/>
    </xf>
    <xf numFmtId="0" fontId="2" fillId="0" borderId="9" xfId="0" applyFont="1" applyBorder="1"/>
    <xf numFmtId="0" fontId="2" fillId="0" borderId="6" xfId="0" applyFont="1" applyBorder="1"/>
    <xf numFmtId="0" fontId="2" fillId="0" borderId="10" xfId="0" applyFont="1" applyBorder="1"/>
    <xf numFmtId="0" fontId="2" fillId="0" borderId="1" xfId="0" applyFont="1" applyBorder="1" applyAlignment="1">
      <alignment horizontal="left" vertical="center" wrapText="1"/>
    </xf>
    <xf numFmtId="14" fontId="2" fillId="0" borderId="14" xfId="0" applyNumberFormat="1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4" xfId="0" applyNumberFormat="1" applyFont="1" applyBorder="1" applyAlignment="1">
      <alignment horizontal="right" vertical="center"/>
    </xf>
    <xf numFmtId="4" fontId="2" fillId="0" borderId="15" xfId="0" applyNumberFormat="1" applyFont="1" applyBorder="1" applyAlignment="1">
      <alignment horizontal="right" vertical="center"/>
    </xf>
    <xf numFmtId="4" fontId="2" fillId="0" borderId="16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" fontId="2" fillId="0" borderId="18" xfId="0" applyNumberFormat="1" applyFont="1" applyBorder="1" applyAlignment="1">
      <alignment horizontal="right" vertical="center"/>
    </xf>
    <xf numFmtId="4" fontId="2" fillId="0" borderId="19" xfId="0" applyNumberFormat="1" applyFont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vertical="center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5" fillId="0" borderId="0" xfId="0" applyFont="1"/>
    <xf numFmtId="0" fontId="2" fillId="0" borderId="12" xfId="0" applyNumberFormat="1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8" xfId="0" applyFont="1" applyBorder="1" applyAlignment="1"/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left"/>
    </xf>
    <xf numFmtId="14" fontId="2" fillId="0" borderId="0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7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right" vertical="center"/>
    </xf>
    <xf numFmtId="0" fontId="2" fillId="0" borderId="0" xfId="0" applyFont="1" applyBorder="1" applyAlignment="1"/>
    <xf numFmtId="0" fontId="0" fillId="0" borderId="0" xfId="0" applyAlignment="1">
      <alignment horizontal="left"/>
    </xf>
    <xf numFmtId="0" fontId="8" fillId="2" borderId="21" xfId="0" applyFont="1" applyFill="1" applyBorder="1" applyAlignment="1">
      <alignment horizontal="justify" vertical="center" wrapText="1"/>
    </xf>
    <xf numFmtId="4" fontId="9" fillId="2" borderId="2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quotePrefix="1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4" fontId="2" fillId="0" borderId="24" xfId="0" applyNumberFormat="1" applyFont="1" applyBorder="1" applyAlignment="1">
      <alignment horizontal="right" vertical="center"/>
    </xf>
    <xf numFmtId="4" fontId="2" fillId="0" borderId="25" xfId="0" applyNumberFormat="1" applyFont="1" applyBorder="1" applyAlignment="1">
      <alignment horizontal="right" vertical="center"/>
    </xf>
    <xf numFmtId="4" fontId="2" fillId="0" borderId="26" xfId="0" applyNumberFormat="1" applyFont="1" applyBorder="1" applyAlignment="1">
      <alignment horizontal="right" vertical="center"/>
    </xf>
    <xf numFmtId="4" fontId="2" fillId="0" borderId="27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right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" fontId="2" fillId="0" borderId="1" xfId="0" applyNumberFormat="1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selection activeCell="P12" sqref="P12"/>
    </sheetView>
  </sheetViews>
  <sheetFormatPr defaultRowHeight="12.75" x14ac:dyDescent="0.2"/>
  <cols>
    <col min="1" max="1" width="15" customWidth="1"/>
    <col min="2" max="2" width="18.85546875" customWidth="1"/>
    <col min="3" max="3" width="7.85546875" customWidth="1"/>
    <col min="4" max="4" width="7.28515625" customWidth="1"/>
    <col min="5" max="5" width="4.42578125" customWidth="1"/>
    <col min="6" max="7" width="11.28515625" customWidth="1"/>
    <col min="8" max="8" width="10.42578125" customWidth="1"/>
    <col min="9" max="9" width="11" customWidth="1"/>
    <col min="10" max="10" width="9" customWidth="1"/>
    <col min="11" max="11" width="10.42578125" customWidth="1"/>
    <col min="12" max="12" width="23.28515625" customWidth="1"/>
  </cols>
  <sheetData>
    <row r="1" spans="1:16" ht="13.5" thickBot="1" x14ac:dyDescent="0.25"/>
    <row r="2" spans="1:16" ht="13.5" thickBot="1" x14ac:dyDescent="0.25">
      <c r="A2" s="1" t="s">
        <v>0</v>
      </c>
      <c r="B2" s="94" t="s">
        <v>58</v>
      </c>
      <c r="C2" s="95"/>
      <c r="D2" s="96"/>
      <c r="E2" s="2"/>
      <c r="F2" s="2"/>
      <c r="G2" s="2"/>
      <c r="H2" s="2"/>
      <c r="I2" s="2"/>
      <c r="J2" s="2"/>
      <c r="K2" s="2"/>
      <c r="L2" s="2"/>
    </row>
    <row r="3" spans="1:16" ht="18.75" thickBot="1" x14ac:dyDescent="0.3">
      <c r="A3" s="1" t="s">
        <v>1</v>
      </c>
      <c r="B3" s="94" t="s">
        <v>36</v>
      </c>
      <c r="C3" s="95"/>
      <c r="D3" s="95"/>
      <c r="E3" s="97" t="s">
        <v>35</v>
      </c>
      <c r="F3" s="98"/>
      <c r="G3" s="98"/>
      <c r="H3" s="98"/>
      <c r="I3" s="98"/>
      <c r="J3" s="98"/>
      <c r="K3" s="3" t="s">
        <v>33</v>
      </c>
      <c r="L3" s="44">
        <v>43053</v>
      </c>
    </row>
    <row r="4" spans="1:16" ht="23.25" customHeight="1" thickBot="1" x14ac:dyDescent="0.3">
      <c r="A4" s="16" t="s">
        <v>37</v>
      </c>
      <c r="B4" s="94" t="s">
        <v>59</v>
      </c>
      <c r="C4" s="95"/>
      <c r="D4" s="95"/>
      <c r="E4" s="4"/>
      <c r="F4" s="2"/>
      <c r="G4" s="36" t="s">
        <v>28</v>
      </c>
      <c r="H4" s="2"/>
      <c r="I4" s="2"/>
      <c r="J4" s="2"/>
      <c r="K4" s="30" t="s">
        <v>2</v>
      </c>
      <c r="L4" s="30" t="s">
        <v>23</v>
      </c>
    </row>
    <row r="5" spans="1:16" ht="15.75" customHeight="1" thickBot="1" x14ac:dyDescent="0.25">
      <c r="A5" s="1" t="s">
        <v>3</v>
      </c>
      <c r="B5" s="99">
        <v>36.25</v>
      </c>
      <c r="C5" s="100"/>
      <c r="D5" s="100"/>
      <c r="E5" s="6"/>
      <c r="F5" s="7"/>
      <c r="G5" s="7"/>
      <c r="H5" s="7"/>
      <c r="I5" s="7"/>
      <c r="J5" s="7"/>
      <c r="K5" s="30" t="s">
        <v>4</v>
      </c>
      <c r="L5" s="8">
        <v>2017</v>
      </c>
    </row>
    <row r="6" spans="1:16" x14ac:dyDescent="0.2">
      <c r="A6" s="82" t="s">
        <v>5</v>
      </c>
      <c r="B6" s="82" t="s">
        <v>6</v>
      </c>
      <c r="C6" s="78" t="s">
        <v>7</v>
      </c>
      <c r="D6" s="90"/>
      <c r="E6" s="78" t="s">
        <v>8</v>
      </c>
      <c r="F6" s="90"/>
      <c r="G6" s="90"/>
      <c r="H6" s="78" t="s">
        <v>25</v>
      </c>
      <c r="I6" s="90"/>
      <c r="J6" s="78" t="s">
        <v>9</v>
      </c>
      <c r="K6" s="79"/>
      <c r="L6" s="79" t="s">
        <v>24</v>
      </c>
    </row>
    <row r="7" spans="1:16" ht="13.5" thickBot="1" x14ac:dyDescent="0.25">
      <c r="A7" s="83"/>
      <c r="B7" s="83"/>
      <c r="C7" s="80"/>
      <c r="D7" s="91"/>
      <c r="E7" s="80"/>
      <c r="F7" s="91"/>
      <c r="G7" s="91"/>
      <c r="H7" s="80"/>
      <c r="I7" s="91"/>
      <c r="J7" s="80"/>
      <c r="K7" s="81"/>
      <c r="L7" s="85"/>
      <c r="P7">
        <v>0</v>
      </c>
    </row>
    <row r="8" spans="1:16" x14ac:dyDescent="0.2">
      <c r="A8" s="83"/>
      <c r="B8" s="83"/>
      <c r="C8" s="78" t="s">
        <v>10</v>
      </c>
      <c r="D8" s="78" t="s">
        <v>11</v>
      </c>
      <c r="E8" s="87" t="s">
        <v>12</v>
      </c>
      <c r="F8" s="78" t="s">
        <v>13</v>
      </c>
      <c r="G8" s="78" t="s">
        <v>14</v>
      </c>
      <c r="H8" s="82" t="s">
        <v>15</v>
      </c>
      <c r="I8" s="82" t="s">
        <v>14</v>
      </c>
      <c r="J8" s="78" t="s">
        <v>16</v>
      </c>
      <c r="K8" s="92" t="s">
        <v>17</v>
      </c>
      <c r="L8" s="85"/>
    </row>
    <row r="9" spans="1:16" ht="13.5" thickBot="1" x14ac:dyDescent="0.25">
      <c r="A9" s="83"/>
      <c r="B9" s="83"/>
      <c r="C9" s="86"/>
      <c r="D9" s="86"/>
      <c r="E9" s="88"/>
      <c r="F9" s="86"/>
      <c r="G9" s="86"/>
      <c r="H9" s="83"/>
      <c r="I9" s="83"/>
      <c r="J9" s="86"/>
      <c r="K9" s="93"/>
      <c r="L9" s="85"/>
    </row>
    <row r="10" spans="1:16" ht="34.5" customHeight="1" thickBot="1" x14ac:dyDescent="0.25">
      <c r="A10" s="84"/>
      <c r="B10" s="84"/>
      <c r="C10" s="80"/>
      <c r="D10" s="80"/>
      <c r="E10" s="89"/>
      <c r="F10" s="22" t="s">
        <v>21</v>
      </c>
      <c r="G10" s="22" t="s">
        <v>21</v>
      </c>
      <c r="H10" s="84"/>
      <c r="I10" s="22" t="s">
        <v>21</v>
      </c>
      <c r="J10" s="80"/>
      <c r="K10" s="8" t="s">
        <v>22</v>
      </c>
      <c r="L10" s="64" t="s">
        <v>22</v>
      </c>
    </row>
    <row r="11" spans="1:16" x14ac:dyDescent="0.2">
      <c r="A11" s="17">
        <v>43047</v>
      </c>
      <c r="B11" s="34" t="s">
        <v>52</v>
      </c>
      <c r="C11" s="40" t="s">
        <v>30</v>
      </c>
      <c r="D11" s="40"/>
      <c r="E11" s="21"/>
      <c r="F11" s="23"/>
      <c r="G11" s="23"/>
      <c r="H11" s="27" t="s">
        <v>31</v>
      </c>
      <c r="I11" s="23">
        <v>40</v>
      </c>
      <c r="J11" s="21"/>
      <c r="K11" s="31"/>
      <c r="L11" s="31">
        <f>I11</f>
        <v>40</v>
      </c>
    </row>
    <row r="12" spans="1:16" x14ac:dyDescent="0.2">
      <c r="A12" s="18">
        <f>A11</f>
        <v>43047</v>
      </c>
      <c r="B12" s="35" t="s">
        <v>62</v>
      </c>
      <c r="C12" s="41" t="s">
        <v>30</v>
      </c>
      <c r="D12" s="41"/>
      <c r="E12" s="19"/>
      <c r="F12" s="24"/>
      <c r="G12" s="24"/>
      <c r="H12" s="28" t="s">
        <v>56</v>
      </c>
      <c r="I12" s="24">
        <v>69.989999999999995</v>
      </c>
      <c r="J12" s="19"/>
      <c r="K12" s="32"/>
      <c r="L12" s="32">
        <f t="shared" ref="L12:L18" si="0">I12</f>
        <v>69.989999999999995</v>
      </c>
    </row>
    <row r="13" spans="1:16" x14ac:dyDescent="0.2">
      <c r="A13" s="18">
        <f>A12</f>
        <v>43047</v>
      </c>
      <c r="B13" s="35" t="s">
        <v>53</v>
      </c>
      <c r="C13" s="41" t="s">
        <v>30</v>
      </c>
      <c r="D13" s="41"/>
      <c r="E13" s="19"/>
      <c r="F13" s="24"/>
      <c r="G13" s="24"/>
      <c r="H13" s="28" t="s">
        <v>31</v>
      </c>
      <c r="I13" s="24">
        <v>40</v>
      </c>
      <c r="J13" s="19"/>
      <c r="K13" s="32"/>
      <c r="L13" s="32">
        <f t="shared" si="0"/>
        <v>40</v>
      </c>
    </row>
    <row r="14" spans="1:16" x14ac:dyDescent="0.2">
      <c r="A14" s="19" t="s">
        <v>60</v>
      </c>
      <c r="B14" s="35" t="s">
        <v>29</v>
      </c>
      <c r="C14" s="41"/>
      <c r="D14" s="41"/>
      <c r="E14" s="19">
        <v>4</v>
      </c>
      <c r="F14" s="24">
        <f>B5</f>
        <v>36.25</v>
      </c>
      <c r="G14" s="24"/>
      <c r="H14" s="28" t="s">
        <v>20</v>
      </c>
      <c r="I14" s="24">
        <f>F14*E14</f>
        <v>145</v>
      </c>
      <c r="J14" s="19"/>
      <c r="K14" s="32"/>
      <c r="L14" s="32">
        <f t="shared" si="0"/>
        <v>145</v>
      </c>
    </row>
    <row r="15" spans="1:16" x14ac:dyDescent="0.2">
      <c r="A15" s="18">
        <v>43051</v>
      </c>
      <c r="B15" s="35" t="s">
        <v>54</v>
      </c>
      <c r="C15" s="41"/>
      <c r="D15" s="41" t="s">
        <v>30</v>
      </c>
      <c r="E15" s="19"/>
      <c r="F15" s="24"/>
      <c r="G15" s="24"/>
      <c r="H15" s="28" t="s">
        <v>31</v>
      </c>
      <c r="I15" s="24">
        <f>I13</f>
        <v>40</v>
      </c>
      <c r="J15" s="19"/>
      <c r="K15" s="32"/>
      <c r="L15" s="32">
        <f t="shared" si="0"/>
        <v>40</v>
      </c>
    </row>
    <row r="16" spans="1:16" x14ac:dyDescent="0.2">
      <c r="A16" s="18">
        <f>A15</f>
        <v>43051</v>
      </c>
      <c r="B16" s="35" t="s">
        <v>63</v>
      </c>
      <c r="C16" s="41"/>
      <c r="D16" s="41" t="s">
        <v>30</v>
      </c>
      <c r="E16" s="19"/>
      <c r="F16" s="24"/>
      <c r="G16" s="24"/>
      <c r="H16" s="28" t="str">
        <f>H12</f>
        <v>Uçak</v>
      </c>
      <c r="I16" s="24">
        <f>I12</f>
        <v>69.989999999999995</v>
      </c>
      <c r="J16" s="19"/>
      <c r="K16" s="32"/>
      <c r="L16" s="32">
        <f t="shared" si="0"/>
        <v>69.989999999999995</v>
      </c>
    </row>
    <row r="17" spans="1:12" x14ac:dyDescent="0.2">
      <c r="A17" s="18">
        <f>A16</f>
        <v>43051</v>
      </c>
      <c r="B17" s="35" t="s">
        <v>55</v>
      </c>
      <c r="C17" s="41"/>
      <c r="D17" s="41" t="s">
        <v>30</v>
      </c>
      <c r="E17" s="19"/>
      <c r="F17" s="24"/>
      <c r="G17" s="24"/>
      <c r="H17" s="28" t="s">
        <v>31</v>
      </c>
      <c r="I17" s="24">
        <f>I11</f>
        <v>40</v>
      </c>
      <c r="J17" s="19"/>
      <c r="K17" s="32"/>
      <c r="L17" s="32">
        <f t="shared" si="0"/>
        <v>40</v>
      </c>
    </row>
    <row r="18" spans="1:12" x14ac:dyDescent="0.2">
      <c r="A18" s="19"/>
      <c r="B18" s="28" t="s">
        <v>57</v>
      </c>
      <c r="C18" s="41"/>
      <c r="D18" s="41"/>
      <c r="E18" s="19"/>
      <c r="F18" s="24"/>
      <c r="G18" s="24"/>
      <c r="H18" s="28"/>
      <c r="I18" s="24">
        <v>150</v>
      </c>
      <c r="J18" s="19"/>
      <c r="K18" s="65"/>
      <c r="L18" s="32">
        <f t="shared" si="0"/>
        <v>150</v>
      </c>
    </row>
    <row r="19" spans="1:12" x14ac:dyDescent="0.2">
      <c r="A19" s="19"/>
      <c r="B19" s="28" t="s">
        <v>47</v>
      </c>
      <c r="C19" s="41"/>
      <c r="D19" s="41"/>
      <c r="E19" s="19"/>
      <c r="F19" s="24"/>
      <c r="G19" s="24"/>
      <c r="H19" s="28"/>
      <c r="I19" s="24">
        <v>250</v>
      </c>
      <c r="J19" s="19"/>
      <c r="K19" s="65"/>
      <c r="L19" s="32">
        <f t="shared" ref="L19" si="1">I19</f>
        <v>250</v>
      </c>
    </row>
    <row r="20" spans="1:12" x14ac:dyDescent="0.2">
      <c r="A20" s="19"/>
      <c r="B20" s="28"/>
      <c r="C20" s="41"/>
      <c r="D20" s="41"/>
      <c r="E20" s="19"/>
      <c r="F20" s="24"/>
      <c r="G20" s="24"/>
      <c r="H20" s="28"/>
      <c r="I20" s="24"/>
      <c r="J20" s="19"/>
      <c r="K20" s="32"/>
      <c r="L20" s="32"/>
    </row>
    <row r="21" spans="1:12" x14ac:dyDescent="0.2">
      <c r="A21" s="19"/>
      <c r="B21" s="28"/>
      <c r="C21" s="41"/>
      <c r="D21" s="41"/>
      <c r="E21" s="19"/>
      <c r="F21" s="24"/>
      <c r="G21" s="24"/>
      <c r="H21" s="28"/>
      <c r="I21" s="24"/>
      <c r="J21" s="19"/>
      <c r="K21" s="32"/>
      <c r="L21" s="32"/>
    </row>
    <row r="22" spans="1:12" x14ac:dyDescent="0.2">
      <c r="A22" s="19"/>
      <c r="B22" s="28"/>
      <c r="C22" s="41"/>
      <c r="D22" s="41"/>
      <c r="E22" s="19"/>
      <c r="F22" s="24"/>
      <c r="G22" s="24"/>
      <c r="H22" s="28"/>
      <c r="I22" s="24"/>
      <c r="J22" s="19"/>
      <c r="K22" s="32"/>
      <c r="L22" s="32"/>
    </row>
    <row r="23" spans="1:12" x14ac:dyDescent="0.2">
      <c r="A23" s="19"/>
      <c r="B23" s="28"/>
      <c r="C23" s="41"/>
      <c r="D23" s="41"/>
      <c r="E23" s="19"/>
      <c r="F23" s="24"/>
      <c r="G23" s="24"/>
      <c r="H23" s="28"/>
      <c r="I23" s="24"/>
      <c r="J23" s="19"/>
      <c r="K23" s="32"/>
      <c r="L23" s="32"/>
    </row>
    <row r="24" spans="1:12" x14ac:dyDescent="0.2">
      <c r="A24" s="19"/>
      <c r="B24" s="19"/>
      <c r="C24" s="45" t="s">
        <v>61</v>
      </c>
      <c r="D24" s="41"/>
      <c r="E24" s="19"/>
      <c r="F24" s="24"/>
      <c r="G24" s="24"/>
      <c r="H24" s="28"/>
      <c r="I24" s="24"/>
      <c r="J24" s="19"/>
      <c r="K24" s="32"/>
      <c r="L24" s="32"/>
    </row>
    <row r="25" spans="1:12" x14ac:dyDescent="0.2">
      <c r="A25" s="19"/>
      <c r="B25" s="28"/>
      <c r="C25" s="41"/>
      <c r="D25" s="41"/>
      <c r="E25" s="19"/>
      <c r="F25" s="24"/>
      <c r="G25" s="24"/>
      <c r="H25" s="28"/>
      <c r="I25" s="24"/>
      <c r="J25" s="19"/>
      <c r="K25" s="32"/>
      <c r="L25" s="32"/>
    </row>
    <row r="26" spans="1:12" ht="13.5" thickBot="1" x14ac:dyDescent="0.25">
      <c r="A26" s="20"/>
      <c r="B26" s="29"/>
      <c r="C26" s="42"/>
      <c r="D26" s="42"/>
      <c r="E26" s="20"/>
      <c r="F26" s="25"/>
      <c r="G26" s="25"/>
      <c r="H26" s="29"/>
      <c r="I26" s="25"/>
      <c r="J26" s="20"/>
      <c r="K26" s="33"/>
      <c r="L26" s="33"/>
    </row>
    <row r="27" spans="1:12" ht="13.5" thickBot="1" x14ac:dyDescent="0.25">
      <c r="A27" s="73" t="s">
        <v>18</v>
      </c>
      <c r="B27" s="74"/>
      <c r="C27" s="74"/>
      <c r="D27" s="74"/>
      <c r="E27" s="74"/>
      <c r="F27" s="26"/>
      <c r="G27" s="26"/>
      <c r="H27" s="49"/>
      <c r="I27" s="26">
        <f>SUM(I11:I26)</f>
        <v>844.98</v>
      </c>
      <c r="J27" s="50"/>
      <c r="K27" s="26">
        <f>SUM(K11:K26)</f>
        <v>0</v>
      </c>
      <c r="L27" s="51">
        <f>SUM(L11:L26)</f>
        <v>844.98</v>
      </c>
    </row>
    <row r="28" spans="1:12" x14ac:dyDescent="0.2">
      <c r="A28" s="75" t="s">
        <v>64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37"/>
    </row>
    <row r="29" spans="1:12" x14ac:dyDescent="0.2">
      <c r="A29" s="4" t="s">
        <v>26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9"/>
    </row>
    <row r="30" spans="1:12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9"/>
    </row>
    <row r="31" spans="1:12" x14ac:dyDescent="0.2">
      <c r="A31" s="4"/>
      <c r="B31" s="5" t="s">
        <v>41</v>
      </c>
      <c r="C31" s="5"/>
      <c r="D31" s="5"/>
      <c r="E31" s="5"/>
      <c r="F31" s="5"/>
      <c r="G31" s="5" t="s">
        <v>27</v>
      </c>
      <c r="H31" s="7"/>
      <c r="I31" s="5"/>
      <c r="J31" s="5"/>
      <c r="K31" s="39" t="s">
        <v>34</v>
      </c>
      <c r="L31" s="43"/>
    </row>
    <row r="32" spans="1:12" x14ac:dyDescent="0.2">
      <c r="A32" s="4"/>
      <c r="B32" s="5"/>
      <c r="C32" s="5"/>
      <c r="D32" s="5"/>
      <c r="E32" s="5"/>
      <c r="F32" s="5"/>
      <c r="G32" s="5"/>
      <c r="H32" s="10"/>
      <c r="I32" s="5"/>
      <c r="J32" s="5"/>
      <c r="K32" s="52"/>
      <c r="L32" s="39"/>
    </row>
    <row r="33" spans="1:12" x14ac:dyDescent="0.2">
      <c r="A33" s="57"/>
      <c r="B33" s="57" t="s">
        <v>48</v>
      </c>
      <c r="C33" s="5"/>
      <c r="D33" s="5"/>
      <c r="E33" s="5"/>
      <c r="F33" s="5"/>
      <c r="G33" s="5" t="s">
        <v>40</v>
      </c>
      <c r="H33" s="5"/>
      <c r="I33" s="5"/>
      <c r="J33" s="5"/>
      <c r="K33" s="38" t="str">
        <f>B3</f>
        <v>Arş.Gör.</v>
      </c>
      <c r="L33" s="9" t="str">
        <f>B2</f>
        <v>Zülal TÜZÜNER</v>
      </c>
    </row>
    <row r="34" spans="1:12" x14ac:dyDescent="0.2">
      <c r="A34" s="38"/>
      <c r="B34" s="10" t="s">
        <v>49</v>
      </c>
      <c r="C34" s="5"/>
      <c r="D34" s="5"/>
      <c r="E34" s="5"/>
      <c r="F34" s="56"/>
      <c r="G34" s="56" t="s">
        <v>38</v>
      </c>
      <c r="H34" s="56"/>
      <c r="I34" s="5"/>
      <c r="J34" s="5"/>
      <c r="K34" s="56"/>
      <c r="L34" s="9"/>
    </row>
    <row r="35" spans="1:12" x14ac:dyDescent="0.2">
      <c r="A35" s="11"/>
      <c r="B35" s="12"/>
      <c r="C35" s="12"/>
      <c r="D35" s="12"/>
      <c r="E35" s="12"/>
      <c r="F35" s="5"/>
      <c r="G35" s="56"/>
      <c r="H35" s="77"/>
      <c r="I35" s="77"/>
      <c r="J35" s="5"/>
      <c r="K35" s="56"/>
      <c r="L35" s="9"/>
    </row>
    <row r="36" spans="1:12" ht="13.5" thickBot="1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5"/>
    </row>
    <row r="37" spans="1:12" x14ac:dyDescent="0.2">
      <c r="A37" s="2" t="s">
        <v>19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1" spans="1:12" x14ac:dyDescent="0.2">
      <c r="A41" t="s">
        <v>43</v>
      </c>
      <c r="B41" s="53">
        <v>37.25</v>
      </c>
    </row>
    <row r="42" spans="1:12" x14ac:dyDescent="0.2">
      <c r="A42" t="s">
        <v>42</v>
      </c>
      <c r="B42" s="53">
        <v>36.25</v>
      </c>
    </row>
  </sheetData>
  <mergeCells count="24">
    <mergeCell ref="B2:D2"/>
    <mergeCell ref="B3:D3"/>
    <mergeCell ref="E3:J3"/>
    <mergeCell ref="B4:D4"/>
    <mergeCell ref="B5:D5"/>
    <mergeCell ref="L6:L9"/>
    <mergeCell ref="C8:C10"/>
    <mergeCell ref="D8:D10"/>
    <mergeCell ref="E8:E10"/>
    <mergeCell ref="F8:F9"/>
    <mergeCell ref="G8:G9"/>
    <mergeCell ref="H8:H10"/>
    <mergeCell ref="I8:I9"/>
    <mergeCell ref="J8:J10"/>
    <mergeCell ref="C6:D7"/>
    <mergeCell ref="E6:G7"/>
    <mergeCell ref="H6:I7"/>
    <mergeCell ref="K8:K9"/>
    <mergeCell ref="A27:E27"/>
    <mergeCell ref="A28:K28"/>
    <mergeCell ref="H35:I35"/>
    <mergeCell ref="J6:K7"/>
    <mergeCell ref="A6:A10"/>
    <mergeCell ref="B6:B10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H39" sqref="H39"/>
    </sheetView>
  </sheetViews>
  <sheetFormatPr defaultRowHeight="12.75" x14ac:dyDescent="0.2"/>
  <cols>
    <col min="1" max="1" width="16.7109375" customWidth="1"/>
    <col min="2" max="2" width="19.5703125" customWidth="1"/>
    <col min="3" max="3" width="7.85546875" customWidth="1"/>
    <col min="4" max="4" width="6.42578125" customWidth="1"/>
    <col min="5" max="5" width="4.42578125" customWidth="1"/>
    <col min="6" max="7" width="11.28515625" customWidth="1"/>
    <col min="8" max="8" width="10.42578125" customWidth="1"/>
    <col min="9" max="9" width="11" customWidth="1"/>
    <col min="10" max="10" width="7.7109375" customWidth="1"/>
    <col min="11" max="11" width="9.85546875" customWidth="1"/>
    <col min="12" max="12" width="23.28515625" customWidth="1"/>
  </cols>
  <sheetData>
    <row r="1" spans="1:12" ht="13.5" thickBot="1" x14ac:dyDescent="0.25">
      <c r="A1" s="1" t="s">
        <v>0</v>
      </c>
      <c r="B1" s="94"/>
      <c r="C1" s="95"/>
      <c r="D1" s="96"/>
      <c r="E1" s="2"/>
      <c r="F1" s="2"/>
      <c r="G1" s="2"/>
      <c r="H1" s="2"/>
      <c r="I1" s="2"/>
      <c r="J1" s="2"/>
      <c r="K1" s="2"/>
      <c r="L1" s="2"/>
    </row>
    <row r="2" spans="1:12" ht="18.75" thickBot="1" x14ac:dyDescent="0.3">
      <c r="A2" s="1" t="s">
        <v>1</v>
      </c>
      <c r="B2" s="94"/>
      <c r="C2" s="95"/>
      <c r="D2" s="95"/>
      <c r="E2" s="97" t="s">
        <v>35</v>
      </c>
      <c r="F2" s="98"/>
      <c r="G2" s="98"/>
      <c r="H2" s="98"/>
      <c r="I2" s="98"/>
      <c r="J2" s="98"/>
      <c r="K2" s="3" t="s">
        <v>33</v>
      </c>
      <c r="L2" s="44"/>
    </row>
    <row r="3" spans="1:12" ht="23.25" customHeight="1" thickBot="1" x14ac:dyDescent="0.3">
      <c r="A3" s="16" t="s">
        <v>37</v>
      </c>
      <c r="B3" s="94"/>
      <c r="C3" s="95"/>
      <c r="D3" s="95"/>
      <c r="E3" s="4"/>
      <c r="F3" s="2"/>
      <c r="G3" s="36" t="s">
        <v>28</v>
      </c>
      <c r="H3" s="2"/>
      <c r="I3" s="2"/>
      <c r="J3" s="2"/>
      <c r="K3" s="30" t="s">
        <v>2</v>
      </c>
      <c r="L3" s="30" t="s">
        <v>23</v>
      </c>
    </row>
    <row r="4" spans="1:12" ht="15.75" customHeight="1" thickBot="1" x14ac:dyDescent="0.25">
      <c r="A4" s="1" t="s">
        <v>3</v>
      </c>
      <c r="B4" s="99"/>
      <c r="C4" s="100"/>
      <c r="D4" s="100"/>
      <c r="E4" s="6"/>
      <c r="F4" s="7"/>
      <c r="G4" s="7"/>
      <c r="H4" s="7"/>
      <c r="I4" s="7"/>
      <c r="J4" s="7"/>
      <c r="K4" s="30" t="s">
        <v>4</v>
      </c>
      <c r="L4" s="8">
        <v>2018</v>
      </c>
    </row>
    <row r="5" spans="1:12" x14ac:dyDescent="0.2">
      <c r="A5" s="82" t="s">
        <v>5</v>
      </c>
      <c r="B5" s="82" t="s">
        <v>6</v>
      </c>
      <c r="C5" s="78" t="s">
        <v>7</v>
      </c>
      <c r="D5" s="90"/>
      <c r="E5" s="78" t="s">
        <v>8</v>
      </c>
      <c r="F5" s="90"/>
      <c r="G5" s="90"/>
      <c r="H5" s="78" t="s">
        <v>25</v>
      </c>
      <c r="I5" s="90"/>
      <c r="J5" s="78" t="s">
        <v>9</v>
      </c>
      <c r="K5" s="79"/>
      <c r="L5" s="79" t="s">
        <v>24</v>
      </c>
    </row>
    <row r="6" spans="1:12" ht="13.5" thickBot="1" x14ac:dyDescent="0.25">
      <c r="A6" s="83"/>
      <c r="B6" s="83"/>
      <c r="C6" s="80"/>
      <c r="D6" s="91"/>
      <c r="E6" s="80"/>
      <c r="F6" s="91"/>
      <c r="G6" s="91"/>
      <c r="H6" s="80"/>
      <c r="I6" s="91"/>
      <c r="J6" s="80"/>
      <c r="K6" s="81"/>
      <c r="L6" s="85"/>
    </row>
    <row r="7" spans="1:12" x14ac:dyDescent="0.2">
      <c r="A7" s="83"/>
      <c r="B7" s="83"/>
      <c r="C7" s="78" t="s">
        <v>10</v>
      </c>
      <c r="D7" s="78" t="s">
        <v>11</v>
      </c>
      <c r="E7" s="87" t="s">
        <v>12</v>
      </c>
      <c r="F7" s="78" t="s">
        <v>13</v>
      </c>
      <c r="G7" s="78" t="s">
        <v>14</v>
      </c>
      <c r="H7" s="82" t="s">
        <v>15</v>
      </c>
      <c r="I7" s="82" t="s">
        <v>14</v>
      </c>
      <c r="J7" s="78" t="s">
        <v>16</v>
      </c>
      <c r="K7" s="92" t="s">
        <v>17</v>
      </c>
      <c r="L7" s="85"/>
    </row>
    <row r="8" spans="1:12" ht="13.5" thickBot="1" x14ac:dyDescent="0.25">
      <c r="A8" s="83"/>
      <c r="B8" s="83"/>
      <c r="C8" s="86"/>
      <c r="D8" s="86"/>
      <c r="E8" s="88"/>
      <c r="F8" s="86"/>
      <c r="G8" s="86"/>
      <c r="H8" s="83"/>
      <c r="I8" s="83"/>
      <c r="J8" s="86"/>
      <c r="K8" s="93"/>
      <c r="L8" s="85"/>
    </row>
    <row r="9" spans="1:12" ht="34.5" customHeight="1" thickBot="1" x14ac:dyDescent="0.25">
      <c r="A9" s="83"/>
      <c r="B9" s="83"/>
      <c r="C9" s="86"/>
      <c r="D9" s="86"/>
      <c r="E9" s="88"/>
      <c r="F9" s="70" t="s">
        <v>21</v>
      </c>
      <c r="G9" s="70" t="s">
        <v>21</v>
      </c>
      <c r="H9" s="83"/>
      <c r="I9" s="70" t="s">
        <v>21</v>
      </c>
      <c r="J9" s="86"/>
      <c r="K9" s="71" t="s">
        <v>22</v>
      </c>
      <c r="L9" s="69" t="s">
        <v>22</v>
      </c>
    </row>
    <row r="10" spans="1:12" x14ac:dyDescent="0.2">
      <c r="A10" s="66"/>
      <c r="B10" s="58"/>
      <c r="C10" s="40" t="s">
        <v>30</v>
      </c>
      <c r="D10" s="40"/>
      <c r="E10" s="21"/>
      <c r="F10" s="23"/>
      <c r="G10" s="23"/>
      <c r="H10" s="27" t="s">
        <v>31</v>
      </c>
      <c r="I10" s="23"/>
      <c r="J10" s="21"/>
      <c r="K10" s="31"/>
      <c r="L10" s="60">
        <f>I10</f>
        <v>0</v>
      </c>
    </row>
    <row r="11" spans="1:12" x14ac:dyDescent="0.2">
      <c r="A11" s="66"/>
      <c r="B11" s="59"/>
      <c r="C11" s="41" t="s">
        <v>30</v>
      </c>
      <c r="D11" s="41"/>
      <c r="E11" s="19"/>
      <c r="F11" s="24"/>
      <c r="G11" s="24"/>
      <c r="H11" s="28" t="s">
        <v>32</v>
      </c>
      <c r="I11" s="24"/>
      <c r="J11" s="19"/>
      <c r="K11" s="32"/>
      <c r="L11" s="61">
        <f>I11</f>
        <v>0</v>
      </c>
    </row>
    <row r="12" spans="1:12" x14ac:dyDescent="0.2">
      <c r="A12" s="66"/>
      <c r="B12" s="59"/>
      <c r="C12" s="41" t="s">
        <v>30</v>
      </c>
      <c r="D12" s="41"/>
      <c r="E12" s="19"/>
      <c r="F12" s="24"/>
      <c r="G12" s="24"/>
      <c r="H12" s="28" t="s">
        <v>31</v>
      </c>
      <c r="I12" s="24"/>
      <c r="J12" s="19"/>
      <c r="K12" s="32"/>
      <c r="L12" s="61">
        <f t="shared" ref="L12:L16" si="0">I12</f>
        <v>0</v>
      </c>
    </row>
    <row r="13" spans="1:12" x14ac:dyDescent="0.2">
      <c r="A13" s="66"/>
      <c r="B13" s="59"/>
      <c r="C13" s="41"/>
      <c r="D13" s="41"/>
      <c r="E13" s="19">
        <v>1</v>
      </c>
      <c r="F13" s="24">
        <f>B4</f>
        <v>0</v>
      </c>
      <c r="G13" s="24"/>
      <c r="H13" s="28" t="s">
        <v>20</v>
      </c>
      <c r="I13" s="24">
        <f>F13*E13</f>
        <v>0</v>
      </c>
      <c r="J13" s="19"/>
      <c r="K13" s="32"/>
      <c r="L13" s="61">
        <f t="shared" si="0"/>
        <v>0</v>
      </c>
    </row>
    <row r="14" spans="1:12" x14ac:dyDescent="0.2">
      <c r="A14" s="66"/>
      <c r="B14" s="59"/>
      <c r="C14" s="41"/>
      <c r="D14" s="41" t="s">
        <v>30</v>
      </c>
      <c r="E14" s="19"/>
      <c r="F14" s="24"/>
      <c r="G14" s="24"/>
      <c r="H14" s="28" t="s">
        <v>31</v>
      </c>
      <c r="I14" s="24">
        <f>I12</f>
        <v>0</v>
      </c>
      <c r="J14" s="19"/>
      <c r="K14" s="32"/>
      <c r="L14" s="61">
        <f t="shared" si="0"/>
        <v>0</v>
      </c>
    </row>
    <row r="15" spans="1:12" x14ac:dyDescent="0.2">
      <c r="A15" s="66"/>
      <c r="B15" s="59"/>
      <c r="C15" s="41"/>
      <c r="D15" s="41" t="s">
        <v>30</v>
      </c>
      <c r="E15" s="19"/>
      <c r="F15" s="24"/>
      <c r="G15" s="24"/>
      <c r="H15" s="28" t="str">
        <f>H11</f>
        <v>Otobüs</v>
      </c>
      <c r="I15" s="24">
        <f>I11</f>
        <v>0</v>
      </c>
      <c r="J15" s="19"/>
      <c r="K15" s="32"/>
      <c r="L15" s="61">
        <f t="shared" si="0"/>
        <v>0</v>
      </c>
    </row>
    <row r="16" spans="1:12" x14ac:dyDescent="0.2">
      <c r="A16" s="66"/>
      <c r="B16" s="59"/>
      <c r="C16" s="41"/>
      <c r="D16" s="41" t="s">
        <v>30</v>
      </c>
      <c r="E16" s="19"/>
      <c r="F16" s="24"/>
      <c r="G16" s="24"/>
      <c r="H16" s="28" t="s">
        <v>31</v>
      </c>
      <c r="I16" s="24">
        <f>I10</f>
        <v>0</v>
      </c>
      <c r="J16" s="19"/>
      <c r="K16" s="32"/>
      <c r="L16" s="61">
        <f t="shared" si="0"/>
        <v>0</v>
      </c>
    </row>
    <row r="17" spans="1:12" x14ac:dyDescent="0.2">
      <c r="A17" s="19"/>
      <c r="B17" s="28"/>
      <c r="C17" s="41"/>
      <c r="D17" s="41"/>
      <c r="E17" s="19"/>
      <c r="F17" s="24"/>
      <c r="G17" s="24"/>
      <c r="H17" s="28"/>
      <c r="I17" s="24"/>
      <c r="J17" s="19"/>
      <c r="K17" s="32"/>
      <c r="L17" s="62"/>
    </row>
    <row r="18" spans="1:12" x14ac:dyDescent="0.2">
      <c r="A18" s="19"/>
      <c r="B18" s="28"/>
      <c r="C18" s="41"/>
      <c r="D18" s="41"/>
      <c r="E18" s="19"/>
      <c r="F18" s="24"/>
      <c r="G18" s="24"/>
      <c r="H18" s="28"/>
      <c r="I18" s="24"/>
      <c r="J18" s="19"/>
      <c r="K18" s="32"/>
      <c r="L18" s="61"/>
    </row>
    <row r="19" spans="1:12" x14ac:dyDescent="0.2">
      <c r="A19" s="19"/>
      <c r="B19" s="28"/>
      <c r="C19" s="41"/>
      <c r="D19" s="41"/>
      <c r="E19" s="19"/>
      <c r="F19" s="24"/>
      <c r="G19" s="24"/>
      <c r="H19" s="28"/>
      <c r="I19" s="24"/>
      <c r="J19" s="19"/>
      <c r="K19" s="32"/>
      <c r="L19" s="61"/>
    </row>
    <row r="20" spans="1:12" x14ac:dyDescent="0.2">
      <c r="A20" s="48"/>
      <c r="B20" s="45"/>
      <c r="C20" s="45"/>
      <c r="D20" s="41"/>
      <c r="E20" s="19"/>
      <c r="F20" s="24"/>
      <c r="G20" s="24"/>
      <c r="H20" s="28"/>
      <c r="I20" s="24"/>
      <c r="J20" s="19"/>
      <c r="K20" s="32"/>
      <c r="L20" s="61"/>
    </row>
    <row r="21" spans="1:12" x14ac:dyDescent="0.2">
      <c r="A21" s="19"/>
      <c r="B21" s="28"/>
      <c r="C21" s="41"/>
      <c r="D21" s="41"/>
      <c r="E21" s="19"/>
      <c r="F21" s="24"/>
      <c r="G21" s="24"/>
      <c r="H21" s="28"/>
      <c r="I21" s="24"/>
      <c r="J21" s="19"/>
      <c r="K21" s="32"/>
      <c r="L21" s="61"/>
    </row>
    <row r="22" spans="1:12" x14ac:dyDescent="0.2">
      <c r="A22" s="19"/>
      <c r="B22" s="28"/>
      <c r="C22" s="41"/>
      <c r="D22" s="41"/>
      <c r="E22" s="19"/>
      <c r="F22" s="24"/>
      <c r="G22" s="24"/>
      <c r="H22" s="28"/>
      <c r="I22" s="24"/>
      <c r="J22" s="19"/>
      <c r="K22" s="32"/>
      <c r="L22" s="61"/>
    </row>
    <row r="23" spans="1:12" x14ac:dyDescent="0.2">
      <c r="A23" s="19"/>
      <c r="B23" s="28"/>
      <c r="C23" s="41"/>
      <c r="D23" s="41"/>
      <c r="E23" s="19"/>
      <c r="F23" s="24"/>
      <c r="G23" s="24"/>
      <c r="H23" s="28"/>
      <c r="I23" s="24"/>
      <c r="J23" s="19"/>
      <c r="K23" s="32"/>
      <c r="L23" s="61"/>
    </row>
    <row r="24" spans="1:12" ht="13.5" thickBot="1" x14ac:dyDescent="0.25">
      <c r="A24" s="20"/>
      <c r="B24" s="29"/>
      <c r="C24" s="42"/>
      <c r="D24" s="42"/>
      <c r="E24" s="20"/>
      <c r="F24" s="25"/>
      <c r="G24" s="25"/>
      <c r="H24" s="29"/>
      <c r="I24" s="25"/>
      <c r="J24" s="20"/>
      <c r="K24" s="33"/>
      <c r="L24" s="63"/>
    </row>
    <row r="25" spans="1:12" ht="13.5" thickBot="1" x14ac:dyDescent="0.25">
      <c r="A25" s="73" t="s">
        <v>18</v>
      </c>
      <c r="B25" s="74"/>
      <c r="C25" s="74"/>
      <c r="D25" s="74"/>
      <c r="E25" s="74"/>
      <c r="F25" s="26">
        <f>SUM(F10:F24)</f>
        <v>0</v>
      </c>
      <c r="G25" s="26">
        <f>SUM(G10:G24)</f>
        <v>0</v>
      </c>
      <c r="H25" s="72"/>
      <c r="I25" s="26">
        <f>SUM(I10:I24)</f>
        <v>0</v>
      </c>
      <c r="J25" s="67"/>
      <c r="K25" s="26">
        <f>SUM(K10:K24)</f>
        <v>0</v>
      </c>
      <c r="L25" s="51">
        <f>SUM(L10:L24)</f>
        <v>0</v>
      </c>
    </row>
    <row r="26" spans="1:12" x14ac:dyDescent="0.2">
      <c r="A26" s="75" t="s">
        <v>65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101"/>
    </row>
    <row r="27" spans="1:12" x14ac:dyDescent="0.2">
      <c r="A27" s="4" t="s">
        <v>26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9"/>
    </row>
    <row r="28" spans="1:12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9"/>
    </row>
    <row r="29" spans="1:12" x14ac:dyDescent="0.2">
      <c r="A29" s="4" t="s">
        <v>41</v>
      </c>
      <c r="B29" s="5"/>
      <c r="C29" s="5"/>
      <c r="D29" s="5"/>
      <c r="E29" s="5"/>
      <c r="F29" s="5" t="s">
        <v>39</v>
      </c>
      <c r="G29" s="5"/>
      <c r="H29" s="7"/>
      <c r="I29" s="5"/>
      <c r="J29" s="5"/>
      <c r="K29" s="10"/>
      <c r="L29" s="43">
        <f>L2</f>
        <v>0</v>
      </c>
    </row>
    <row r="30" spans="1:12" x14ac:dyDescent="0.2">
      <c r="A30" s="4"/>
      <c r="B30" s="5"/>
      <c r="C30" s="5"/>
      <c r="D30" s="5"/>
      <c r="E30" s="5"/>
      <c r="F30" s="5"/>
      <c r="G30" s="5"/>
      <c r="H30" s="10"/>
      <c r="I30" s="5"/>
      <c r="J30" s="5"/>
      <c r="K30" s="39" t="s">
        <v>34</v>
      </c>
      <c r="L30" s="39"/>
    </row>
    <row r="31" spans="1:12" x14ac:dyDescent="0.2">
      <c r="A31" s="46"/>
      <c r="B31" s="5"/>
      <c r="C31" s="5"/>
      <c r="D31" s="5"/>
      <c r="E31" s="5"/>
      <c r="F31" s="5"/>
      <c r="G31" s="5"/>
      <c r="H31" s="5"/>
      <c r="I31" s="5"/>
      <c r="J31" s="5"/>
      <c r="K31" s="38">
        <f>B2</f>
        <v>0</v>
      </c>
      <c r="L31" s="9">
        <f>B1</f>
        <v>0</v>
      </c>
    </row>
    <row r="32" spans="1:12" x14ac:dyDescent="0.2">
      <c r="A32" s="47"/>
      <c r="B32" s="5"/>
      <c r="C32" s="5"/>
      <c r="D32" s="5"/>
      <c r="E32" s="5"/>
      <c r="F32" s="5"/>
      <c r="G32" s="68"/>
      <c r="H32" s="68"/>
      <c r="I32" s="5"/>
      <c r="J32" s="5"/>
      <c r="K32" s="68"/>
      <c r="L32" s="9"/>
    </row>
    <row r="33" spans="1:12" x14ac:dyDescent="0.2">
      <c r="A33" s="11"/>
      <c r="B33" s="12"/>
      <c r="C33" s="12"/>
      <c r="D33" s="12"/>
      <c r="E33" s="12"/>
      <c r="F33" s="5"/>
      <c r="G33" s="68"/>
      <c r="H33" s="77"/>
      <c r="I33" s="77"/>
      <c r="J33" s="5"/>
      <c r="K33" s="68"/>
      <c r="L33" s="9"/>
    </row>
    <row r="34" spans="1:12" ht="13.5" thickBot="1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5"/>
    </row>
    <row r="35" spans="1:12" x14ac:dyDescent="0.2">
      <c r="A35" s="2" t="s">
        <v>19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9" spans="1:12" ht="14.25" x14ac:dyDescent="0.2">
      <c r="A39" s="54" t="s">
        <v>45</v>
      </c>
      <c r="B39" s="55" t="s">
        <v>46</v>
      </c>
    </row>
    <row r="40" spans="1:12" ht="14.25" x14ac:dyDescent="0.2">
      <c r="A40" s="54" t="s">
        <v>44</v>
      </c>
      <c r="B40" s="55">
        <v>51.6</v>
      </c>
    </row>
    <row r="41" spans="1:12" ht="14.25" x14ac:dyDescent="0.2">
      <c r="A41" s="54" t="s">
        <v>51</v>
      </c>
      <c r="B41" s="55">
        <v>48.15</v>
      </c>
    </row>
    <row r="42" spans="1:12" ht="14.25" x14ac:dyDescent="0.2">
      <c r="A42" s="54" t="s">
        <v>50</v>
      </c>
      <c r="B42" s="55">
        <v>45.2</v>
      </c>
    </row>
  </sheetData>
  <mergeCells count="24">
    <mergeCell ref="C5:D6"/>
    <mergeCell ref="E5:G6"/>
    <mergeCell ref="H5:I6"/>
    <mergeCell ref="B1:D1"/>
    <mergeCell ref="B2:D2"/>
    <mergeCell ref="E2:J2"/>
    <mergeCell ref="B3:D3"/>
    <mergeCell ref="B4:D4"/>
    <mergeCell ref="K7:K8"/>
    <mergeCell ref="A25:E25"/>
    <mergeCell ref="A26:L26"/>
    <mergeCell ref="H33:I33"/>
    <mergeCell ref="J5:K6"/>
    <mergeCell ref="L5:L8"/>
    <mergeCell ref="C7:C9"/>
    <mergeCell ref="D7:D9"/>
    <mergeCell ref="E7:E9"/>
    <mergeCell ref="F7:F8"/>
    <mergeCell ref="G7:G8"/>
    <mergeCell ref="H7:H9"/>
    <mergeCell ref="I7:I8"/>
    <mergeCell ref="J7:J9"/>
    <mergeCell ref="A5:A9"/>
    <mergeCell ref="B5:B9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ARŞ.GÖR.1</vt:lpstr>
      <vt:lpstr>Yolluk Bildirimi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dmobilgsyar</dc:creator>
  <cp:lastModifiedBy>Ufuk</cp:lastModifiedBy>
  <cp:lastPrinted>2018-02-09T12:13:38Z</cp:lastPrinted>
  <dcterms:created xsi:type="dcterms:W3CDTF">2007-03-09T13:18:51Z</dcterms:created>
  <dcterms:modified xsi:type="dcterms:W3CDTF">2018-02-09T12:18:52Z</dcterms:modified>
</cp:coreProperties>
</file>