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50"/>
  </bookViews>
  <sheets>
    <sheet name="ön değerlendirme" sheetId="2" r:id="rId1"/>
  </sheets>
  <definedNames>
    <definedName name="_xlnm.Print_Area" localSheetId="0">'ön değerlendirme'!$A$1:$H$43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21" i="2" l="1"/>
  <c r="D24" i="2"/>
  <c r="F24" i="2" l="1"/>
  <c r="G24" i="2" s="1"/>
  <c r="F20" i="2"/>
  <c r="F18" i="2"/>
  <c r="F16" i="2"/>
  <c r="F23" i="2"/>
  <c r="F21" i="2"/>
  <c r="G21" i="2" s="1"/>
  <c r="F15" i="2"/>
  <c r="F17" i="2"/>
  <c r="G17" i="2" s="1"/>
  <c r="F19" i="2"/>
  <c r="F22" i="2"/>
  <c r="D20" i="2"/>
  <c r="D18" i="2"/>
  <c r="D16" i="2"/>
  <c r="D23" i="2"/>
  <c r="D15" i="2"/>
  <c r="G15" i="2" s="1"/>
  <c r="D19" i="2"/>
  <c r="D22" i="2"/>
  <c r="G18" i="2" l="1"/>
  <c r="G16" i="2"/>
  <c r="G23" i="2"/>
  <c r="G19" i="2"/>
  <c r="G20" i="2"/>
  <c r="G22" i="2"/>
</calcChain>
</file>

<file path=xl/sharedStrings.xml><?xml version="1.0" encoding="utf-8"?>
<sst xmlns="http://schemas.openxmlformats.org/spreadsheetml/2006/main" count="47" uniqueCount="40">
  <si>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</si>
  <si>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</si>
  <si>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</si>
  <si>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</si>
  <si>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</si>
  <si>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</si>
  <si>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</si>
  <si>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</si>
  <si>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</si>
  <si>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</si>
  <si>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</si>
  <si>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</si>
  <si>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</si>
  <si>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</si>
  <si>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</si>
  <si>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</si>
  <si>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</si>
  <si>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</si>
  <si>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</si>
  <si>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</si>
  <si>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</si>
  <si>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 xml:space="preserve">ECZACILIK FAKÜLTESİ </t>
  </si>
  <si>
    <t>ARAŞTIRMA GÖREVLİSİ KADROSU ÖN DEĞERLENDİRME SONUÇLARI</t>
  </si>
  <si>
    <t>ECZACILIK FAKÜLTESİ</t>
  </si>
  <si>
    <t>ECZACILIK MESLEK BİLİMLERİ</t>
  </si>
  <si>
    <t>ARAŞTIRMA GÖREVLİSİ</t>
  </si>
  <si>
    <t>2547 sayılı Kanunun 50/d maddesi uyarınca</t>
  </si>
  <si>
    <t>SINAVA GİRMEYE HAK KAZANDI</t>
  </si>
  <si>
    <t>FARMASÖTİK TOKSİKOLOJİ</t>
  </si>
  <si>
    <t>SEHER KOÇ</t>
  </si>
  <si>
    <t>YDS /YÖKDİL PUANI</t>
  </si>
  <si>
    <r>
      <t>YDS/</t>
    </r>
    <r>
      <rPr>
        <b/>
        <sz val="10"/>
        <color indexed="8"/>
        <rFont val="Times New Roman"/>
        <family val="1"/>
        <charset val="162"/>
      </rPr>
      <t xml:space="preserve">YÖKDİL </t>
    </r>
    <r>
      <rPr>
        <b/>
        <sz val="11"/>
        <color indexed="8"/>
        <rFont val="Times New Roman"/>
        <family val="1"/>
        <charset val="162"/>
      </rPr>
      <t xml:space="preserve">
(% 40)</t>
    </r>
  </si>
  <si>
    <t xml:space="preserve">İLAN NO:30639 SAYILI RESMİ GAZETE           İLAN TARİHİ : 28/12/2018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</si>
  <si>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 xml:space="preserve"> Eczacılık Fakültesi, Eczacılık Meslek Bilimleri Bölümü Farmasötik Toksikoloji Anabilim Dalı Ön Değerlendirme sonucuna göre Sınava girmeye hak kazanan adaylar 21/01/2019 tarihi Pazartesi günü Saat 10:00’da
Gazi Üniversitesi Eczacılık Fakültesi Farmasötik Toksikoloji Anabilim Dalı 124-A numaralı toplantı odasında sınava gireceklerdir.</t>
    </r>
  </si>
  <si>
    <t>SİNEM MERİÇ</t>
  </si>
  <si>
    <t>CENNET KAYA</t>
  </si>
  <si>
    <t>NAZLİCAN İLİK</t>
  </si>
  <si>
    <t>İREM İYİGÜNDOĞDU</t>
  </si>
  <si>
    <t xml:space="preserve">BÜŞRA ALTIN </t>
  </si>
  <si>
    <t>TUĞBA TUNCEL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</si>
</sst>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/>
    </xf>
    <xf numFmtId="14" fontId="3" fillId="0" borderId="1" xfId="1" applyNumberFormat="1" applyFont="1" applyBorder="1" applyAlignment="1">
      <alignment horizontal="center" vertical="center" wrapText="1"/>
    </xf>
    <xf numFmtId="0" fontId="1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8"/>
  <sheetViews>
    <sheetView tabSelected="1" topLeftCell="A8" zoomScaleNormal="100" workbookViewId="0">
      <selection activeCell="G18" sqref="G18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25" t="s">
        <v>0</v>
      </c>
      <c r="B1" s="25"/>
      <c r="C1" s="25"/>
      <c r="D1" s="25"/>
      <c r="E1" s="25"/>
      <c r="F1" s="25"/>
      <c r="G1" s="25"/>
      <c r="H1" s="25"/>
    </row>
    <row r="2" spans="1:8" ht="21" x14ac:dyDescent="0.35">
      <c r="A2" s="25" t="s">
        <v>1</v>
      </c>
      <c r="B2" s="25"/>
      <c r="C2" s="25"/>
      <c r="D2" s="25"/>
      <c r="E2" s="25"/>
      <c r="F2" s="25"/>
      <c r="G2" s="25"/>
      <c r="H2" s="25"/>
    </row>
    <row r="3" spans="1:8" ht="21" x14ac:dyDescent="0.35">
      <c r="A3" s="25" t="s">
        <v>21</v>
      </c>
      <c r="B3" s="25"/>
      <c r="C3" s="25"/>
      <c r="D3" s="25"/>
      <c r="E3" s="25"/>
      <c r="F3" s="25"/>
      <c r="G3" s="25"/>
      <c r="H3" s="25"/>
    </row>
    <row r="4" spans="1:8" ht="21" x14ac:dyDescent="0.35">
      <c r="A4" s="25" t="s">
        <v>22</v>
      </c>
      <c r="B4" s="25"/>
      <c r="C4" s="25"/>
      <c r="D4" s="25"/>
      <c r="E4" s="25"/>
      <c r="F4" s="25"/>
      <c r="G4" s="25"/>
      <c r="H4" s="25"/>
    </row>
    <row r="5" spans="1:8" ht="22.5" customHeight="1" x14ac:dyDescent="0.35">
      <c r="A5" s="25" t="s">
        <v>32</v>
      </c>
      <c r="B5" s="25"/>
      <c r="C5" s="25"/>
      <c r="D5" s="25"/>
      <c r="E5" s="25"/>
      <c r="F5" s="25"/>
      <c r="G5" s="25"/>
      <c r="H5" s="2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4" t="s">
        <v>1</v>
      </c>
      <c r="C7" s="24"/>
      <c r="D7" s="24"/>
      <c r="E7" s="12" t="s">
        <v>3</v>
      </c>
      <c r="F7" s="26">
        <v>43462</v>
      </c>
      <c r="G7" s="20"/>
      <c r="H7" s="20"/>
    </row>
    <row r="8" spans="1:8" ht="43.5" customHeight="1" thickBot="1" x14ac:dyDescent="0.3">
      <c r="A8" s="7" t="s">
        <v>17</v>
      </c>
      <c r="B8" s="24" t="s">
        <v>23</v>
      </c>
      <c r="C8" s="24"/>
      <c r="D8" s="24"/>
      <c r="E8" s="12" t="s">
        <v>4</v>
      </c>
      <c r="F8" s="26">
        <v>43476</v>
      </c>
      <c r="G8" s="20"/>
      <c r="H8" s="20"/>
    </row>
    <row r="9" spans="1:8" ht="43.5" customHeight="1" thickBot="1" x14ac:dyDescent="0.3">
      <c r="A9" s="7" t="s">
        <v>5</v>
      </c>
      <c r="B9" s="24" t="s">
        <v>24</v>
      </c>
      <c r="C9" s="24"/>
      <c r="D9" s="24"/>
      <c r="E9" s="12" t="s">
        <v>6</v>
      </c>
      <c r="F9" s="26">
        <v>43479</v>
      </c>
      <c r="G9" s="20"/>
      <c r="H9" s="20"/>
    </row>
    <row r="10" spans="1:8" ht="43.5" customHeight="1" thickBot="1" x14ac:dyDescent="0.3">
      <c r="A10" s="7" t="s">
        <v>7</v>
      </c>
      <c r="B10" s="24" t="s">
        <v>28</v>
      </c>
      <c r="C10" s="24"/>
      <c r="D10" s="24"/>
      <c r="E10" s="12" t="s">
        <v>8</v>
      </c>
      <c r="F10" s="26">
        <v>43486</v>
      </c>
      <c r="G10" s="20"/>
      <c r="H10" s="20"/>
    </row>
    <row r="11" spans="1:8" ht="43.5" customHeight="1" thickBot="1" x14ac:dyDescent="0.3">
      <c r="A11" s="7" t="s">
        <v>9</v>
      </c>
      <c r="B11" s="24" t="s">
        <v>25</v>
      </c>
      <c r="C11" s="24"/>
      <c r="D11" s="24"/>
      <c r="E11" s="12" t="s">
        <v>10</v>
      </c>
      <c r="F11" s="26">
        <v>43490</v>
      </c>
      <c r="G11" s="20"/>
      <c r="H11" s="20"/>
    </row>
    <row r="12" spans="1:8" ht="43.5" customHeight="1" thickBot="1" x14ac:dyDescent="0.3">
      <c r="A12" s="7" t="s">
        <v>11</v>
      </c>
      <c r="B12" s="24">
        <v>1</v>
      </c>
      <c r="C12" s="24"/>
      <c r="D12" s="24"/>
      <c r="E12" s="12" t="s">
        <v>12</v>
      </c>
      <c r="F12" s="20">
        <v>6</v>
      </c>
      <c r="G12" s="20"/>
      <c r="H12" s="20"/>
    </row>
    <row r="13" spans="1:8" ht="39.950000000000003" customHeight="1" thickBot="1" x14ac:dyDescent="0.3">
      <c r="A13" s="7" t="s">
        <v>13</v>
      </c>
      <c r="B13" s="23" t="s">
        <v>26</v>
      </c>
      <c r="C13" s="23"/>
      <c r="D13" s="23"/>
      <c r="E13" s="23"/>
      <c r="F13" s="23"/>
      <c r="G13" s="23"/>
      <c r="H13" s="23"/>
    </row>
    <row r="14" spans="1:8" ht="48.75" customHeight="1" thickBot="1" x14ac:dyDescent="0.3">
      <c r="A14" s="3" t="s">
        <v>18</v>
      </c>
      <c r="B14" s="7" t="s">
        <v>19</v>
      </c>
      <c r="C14" s="8" t="s">
        <v>14</v>
      </c>
      <c r="D14" s="8" t="s">
        <v>15</v>
      </c>
      <c r="E14" s="15" t="s">
        <v>30</v>
      </c>
      <c r="F14" s="15" t="s">
        <v>31</v>
      </c>
      <c r="G14" s="9" t="s">
        <v>20</v>
      </c>
      <c r="H14" s="10" t="s">
        <v>16</v>
      </c>
    </row>
    <row r="15" spans="1:8" ht="54" customHeight="1" thickBot="1" x14ac:dyDescent="0.3">
      <c r="A15" s="4">
        <v>1</v>
      </c>
      <c r="B15" s="7" t="s">
        <v>37</v>
      </c>
      <c r="C15" s="5">
        <v>81.08014</v>
      </c>
      <c r="D15" s="5">
        <f t="shared" ref="D15:D21" si="0">C15*60/100</f>
        <v>48.648083999999997</v>
      </c>
      <c r="E15" s="16">
        <v>86.25</v>
      </c>
      <c r="F15" s="16">
        <f t="shared" ref="F15:F21" si="1">E15*40/100</f>
        <v>34.5</v>
      </c>
      <c r="G15" s="17">
        <f t="shared" ref="G15:G21" si="2">SUM(D15+F15)</f>
        <v>83.148083999999997</v>
      </c>
      <c r="H15" s="11" t="s">
        <v>27</v>
      </c>
    </row>
    <row r="16" spans="1:8" ht="54" customHeight="1" thickBot="1" x14ac:dyDescent="0.3">
      <c r="A16" s="4">
        <v>2</v>
      </c>
      <c r="B16" s="7" t="s">
        <v>34</v>
      </c>
      <c r="C16" s="5">
        <v>94.441329999999994</v>
      </c>
      <c r="D16" s="5">
        <f t="shared" si="0"/>
        <v>56.66479799999999</v>
      </c>
      <c r="E16" s="16">
        <v>65</v>
      </c>
      <c r="F16" s="16">
        <f t="shared" si="1"/>
        <v>26</v>
      </c>
      <c r="G16" s="17">
        <f t="shared" si="2"/>
        <v>82.66479799999999</v>
      </c>
      <c r="H16" s="11" t="s">
        <v>27</v>
      </c>
    </row>
    <row r="17" spans="1:16" ht="54" customHeight="1" thickBot="1" x14ac:dyDescent="0.3">
      <c r="A17" s="4">
        <v>3</v>
      </c>
      <c r="B17" s="7" t="s">
        <v>35</v>
      </c>
      <c r="C17" s="5">
        <v>79.084140000000005</v>
      </c>
      <c r="D17" s="5">
        <f t="shared" si="0"/>
        <v>47.450484000000003</v>
      </c>
      <c r="E17" s="16">
        <v>78.75</v>
      </c>
      <c r="F17" s="16">
        <f t="shared" si="1"/>
        <v>31.5</v>
      </c>
      <c r="G17" s="17">
        <f t="shared" si="2"/>
        <v>78.950484000000003</v>
      </c>
      <c r="H17" s="11" t="s">
        <v>27</v>
      </c>
    </row>
    <row r="18" spans="1:16" ht="54" customHeight="1" thickBot="1" x14ac:dyDescent="0.3">
      <c r="A18" s="4">
        <v>4</v>
      </c>
      <c r="B18" s="7" t="s">
        <v>38</v>
      </c>
      <c r="C18" s="5">
        <v>80.232100000000003</v>
      </c>
      <c r="D18" s="5">
        <f t="shared" si="0"/>
        <v>48.139260000000007</v>
      </c>
      <c r="E18" s="16">
        <v>76.25</v>
      </c>
      <c r="F18" s="16">
        <f t="shared" si="1"/>
        <v>30.5</v>
      </c>
      <c r="G18" s="17">
        <f t="shared" si="2"/>
        <v>78.639260000000007</v>
      </c>
      <c r="H18" s="11" t="s">
        <v>27</v>
      </c>
    </row>
    <row r="19" spans="1:16" ht="54" customHeight="1" thickBot="1" x14ac:dyDescent="0.3">
      <c r="A19" s="4">
        <v>5</v>
      </c>
      <c r="B19" s="7" t="s">
        <v>39</v>
      </c>
      <c r="C19" s="5">
        <v>87.363579999999999</v>
      </c>
      <c r="D19" s="5">
        <f t="shared" si="0"/>
        <v>52.418148000000002</v>
      </c>
      <c r="E19" s="16">
        <v>58.75</v>
      </c>
      <c r="F19" s="16">
        <f t="shared" si="1"/>
        <v>23.5</v>
      </c>
      <c r="G19" s="17">
        <f t="shared" si="2"/>
        <v>75.918148000000002</v>
      </c>
      <c r="H19" s="11" t="s">
        <v>27</v>
      </c>
    </row>
    <row r="20" spans="1:16" ht="54" customHeight="1" thickBot="1" x14ac:dyDescent="0.3">
      <c r="A20" s="4">
        <v>6</v>
      </c>
      <c r="B20" s="7" t="s">
        <v>36</v>
      </c>
      <c r="C20" s="5">
        <v>81.751490000000004</v>
      </c>
      <c r="D20" s="5">
        <f t="shared" si="0"/>
        <v>49.050894</v>
      </c>
      <c r="E20" s="16">
        <v>58.75</v>
      </c>
      <c r="F20" s="16">
        <f t="shared" si="1"/>
        <v>23.5</v>
      </c>
      <c r="G20" s="17">
        <f t="shared" si="2"/>
        <v>72.550894</v>
      </c>
      <c r="H20" s="11" t="s">
        <v>27</v>
      </c>
    </row>
    <row r="21" spans="1:16" ht="54" customHeight="1" thickBot="1" x14ac:dyDescent="0.3">
      <c r="A21" s="4">
        <v>7</v>
      </c>
      <c r="B21" s="7" t="s">
        <v>29</v>
      </c>
      <c r="C21" s="5">
        <v>76.579539999999994</v>
      </c>
      <c r="D21" s="5">
        <f t="shared" si="0"/>
        <v>45.947724000000001</v>
      </c>
      <c r="E21" s="16">
        <v>51.25</v>
      </c>
      <c r="F21" s="16">
        <f t="shared" si="1"/>
        <v>20.5</v>
      </c>
      <c r="G21" s="17">
        <f t="shared" si="2"/>
        <v>66.447723999999994</v>
      </c>
      <c r="H21" s="11" t="s">
        <v>27</v>
      </c>
    </row>
    <row r="22" spans="1:16" ht="54" customHeight="1" thickBot="1" x14ac:dyDescent="0.3">
      <c r="A22" s="4">
        <v>8</v>
      </c>
      <c r="B22" s="7"/>
      <c r="C22" s="5">
        <v>0</v>
      </c>
      <c r="D22" s="5">
        <f t="shared" ref="D22:D24" si="3">C22*60/100</f>
        <v>0</v>
      </c>
      <c r="E22" s="16">
        <v>0</v>
      </c>
      <c r="F22" s="16">
        <f t="shared" ref="F22:F24" si="4">E22*40/100</f>
        <v>0</v>
      </c>
      <c r="G22" s="17">
        <f t="shared" ref="G22:G24" si="5">SUM(D22+F22)</f>
        <v>0</v>
      </c>
      <c r="H22" s="11"/>
    </row>
    <row r="23" spans="1:16" ht="54" customHeight="1" thickBot="1" x14ac:dyDescent="0.3">
      <c r="A23" s="4">
        <v>9</v>
      </c>
      <c r="B23" s="7"/>
      <c r="C23" s="5">
        <v>0</v>
      </c>
      <c r="D23" s="5">
        <f t="shared" si="3"/>
        <v>0</v>
      </c>
      <c r="E23" s="16">
        <v>0</v>
      </c>
      <c r="F23" s="16">
        <f t="shared" si="4"/>
        <v>0</v>
      </c>
      <c r="G23" s="17">
        <f t="shared" si="5"/>
        <v>0</v>
      </c>
      <c r="H23" s="11"/>
    </row>
    <row r="24" spans="1:16" ht="54" customHeight="1" thickBot="1" x14ac:dyDescent="0.3">
      <c r="A24" s="4">
        <v>10</v>
      </c>
      <c r="B24" s="7"/>
      <c r="C24" s="5">
        <v>0</v>
      </c>
      <c r="D24" s="5">
        <f t="shared" si="3"/>
        <v>0</v>
      </c>
      <c r="E24" s="16">
        <v>0</v>
      </c>
      <c r="F24" s="16">
        <f t="shared" si="4"/>
        <v>0</v>
      </c>
      <c r="G24" s="17">
        <f t="shared" si="5"/>
        <v>0</v>
      </c>
      <c r="H24" s="11"/>
    </row>
    <row r="25" spans="1:16" ht="66.75" customHeight="1" x14ac:dyDescent="0.25">
      <c r="A25" s="21" t="s">
        <v>33</v>
      </c>
      <c r="B25" s="22"/>
      <c r="C25" s="22"/>
      <c r="D25" s="22"/>
      <c r="E25" s="22"/>
      <c r="F25" s="22"/>
      <c r="G25" s="22"/>
      <c r="H25" s="22"/>
    </row>
    <row r="28" spans="1:16" ht="17.25" x14ac:dyDescent="0.25">
      <c r="A28" s="13"/>
      <c r="B28" s="14"/>
      <c r="C28" s="14"/>
      <c r="D28" s="13"/>
      <c r="E28" s="14"/>
      <c r="F28" s="14"/>
      <c r="G28" s="13"/>
      <c r="H28" s="14"/>
      <c r="I28" s="6"/>
      <c r="J28" s="6"/>
      <c r="K28" s="6"/>
      <c r="L28" s="6"/>
      <c r="M28" s="6"/>
      <c r="N28" s="6"/>
      <c r="O28" s="6"/>
      <c r="P28" s="6"/>
    </row>
    <row r="29" spans="1:16" x14ac:dyDescent="0.25">
      <c r="A29" s="13"/>
      <c r="B29" s="18"/>
      <c r="C29" s="13"/>
      <c r="D29" s="27"/>
      <c r="E29" s="27"/>
      <c r="F29" s="27"/>
      <c r="G29" s="13"/>
      <c r="H29" s="14"/>
    </row>
    <row r="30" spans="1:16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.75" customHeight="1" x14ac:dyDescent="0.25">
      <c r="A31" s="13"/>
      <c r="B31" s="14"/>
      <c r="C31" s="13"/>
      <c r="D31" s="27"/>
      <c r="E31" s="27"/>
      <c r="F31" s="27"/>
      <c r="G31" s="13"/>
      <c r="H31" s="14"/>
    </row>
    <row r="32" spans="1:16" ht="15.75" customHeight="1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customHeight="1" x14ac:dyDescent="0.25">
      <c r="A33" s="13"/>
      <c r="B33" s="13"/>
      <c r="C33" s="13"/>
      <c r="D33" s="13"/>
      <c r="E33" s="13"/>
      <c r="F33" s="13"/>
      <c r="G33" s="13"/>
      <c r="H33" s="13"/>
    </row>
    <row r="34" spans="1:8" ht="15.7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x14ac:dyDescent="0.25">
      <c r="A35" s="13"/>
      <c r="B35" s="13"/>
      <c r="C35" s="13"/>
      <c r="D35" s="13"/>
      <c r="E35" s="13"/>
      <c r="F35" s="13"/>
      <c r="G35" s="13"/>
      <c r="H35" s="13"/>
    </row>
    <row r="36" spans="1:8" ht="28.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ht="15" customHeight="1" x14ac:dyDescent="0.25">
      <c r="A37" s="13"/>
      <c r="B37" s="13"/>
      <c r="C37" s="13"/>
      <c r="D37" s="13"/>
      <c r="E37" s="13"/>
      <c r="F37" s="13"/>
      <c r="G37" s="13"/>
      <c r="H37" s="13"/>
    </row>
    <row r="38" spans="1:8" ht="15" customHeight="1" x14ac:dyDescent="0.25">
      <c r="A38" s="13"/>
      <c r="B38" s="13"/>
      <c r="C38" s="13"/>
      <c r="D38" s="13"/>
      <c r="E38" s="13"/>
      <c r="F38" s="13"/>
      <c r="G38" s="13"/>
      <c r="H38" s="13"/>
    </row>
    <row r="39" spans="1:8" ht="15" customHeight="1" x14ac:dyDescent="0.25">
      <c r="A39" s="13"/>
      <c r="B39" s="13"/>
      <c r="C39" s="13"/>
      <c r="D39" s="13"/>
      <c r="E39" s="13"/>
      <c r="F39" s="13"/>
      <c r="G39" s="13"/>
      <c r="H39" s="13"/>
    </row>
    <row r="40" spans="1:8" ht="15" customHeight="1" x14ac:dyDescent="0.25">
      <c r="A40" s="19"/>
      <c r="B40" s="19"/>
      <c r="C40" s="19"/>
      <c r="D40" s="19"/>
      <c r="E40" s="19"/>
      <c r="F40" s="19"/>
      <c r="G40" s="19"/>
      <c r="H40" s="19"/>
    </row>
    <row r="41" spans="1:8" ht="15" customHeight="1" x14ac:dyDescent="0.25">
      <c r="A41" s="19"/>
      <c r="B41" s="19"/>
      <c r="C41" s="19"/>
      <c r="D41" s="19"/>
      <c r="E41" s="19"/>
      <c r="F41" s="19"/>
      <c r="G41" s="19"/>
      <c r="H41" s="19"/>
    </row>
    <row r="42" spans="1:8" ht="20.25" customHeight="1" x14ac:dyDescent="0.25">
      <c r="A42" s="19"/>
      <c r="B42" s="19"/>
      <c r="C42" s="19"/>
      <c r="D42" s="19"/>
      <c r="E42" s="19"/>
      <c r="F42" s="19"/>
      <c r="G42" s="19"/>
      <c r="H42" s="19"/>
    </row>
    <row r="43" spans="1:8" ht="15" customHeight="1" x14ac:dyDescent="0.25">
      <c r="A43" s="19"/>
      <c r="B43" s="19"/>
      <c r="C43" s="19"/>
      <c r="D43" s="19"/>
      <c r="E43" s="19"/>
      <c r="F43" s="19"/>
      <c r="G43" s="19"/>
      <c r="H43" s="19"/>
    </row>
    <row r="44" spans="1:8" ht="42.75" customHeight="1" x14ac:dyDescent="0.25"/>
    <row r="45" spans="1:8" ht="15.75" customHeight="1" x14ac:dyDescent="0.25"/>
    <row r="46" spans="1:8" ht="15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sortState ref="B15:G21">
    <sortCondition descending="1" ref="G15:G21"/>
  </sortState>
  <mergeCells count="25">
    <mergeCell ref="F7:H7"/>
    <mergeCell ref="D29:F29"/>
    <mergeCell ref="D31:F31"/>
    <mergeCell ref="A40:H40"/>
    <mergeCell ref="A41:H41"/>
    <mergeCell ref="B7:D7"/>
    <mergeCell ref="B8:D8"/>
    <mergeCell ref="B9:D9"/>
    <mergeCell ref="B10:D10"/>
    <mergeCell ref="B11:D11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A43:H43"/>
    <mergeCell ref="F12:H12"/>
    <mergeCell ref="A25:H25"/>
    <mergeCell ref="B13:H13"/>
    <mergeCell ref="B12:D12"/>
    <mergeCell ref="A42:H42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ön değerlendirme</vt:lpstr>
      <vt:lpstr>'ön değerlendirme'!Yazdırma_Alanı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2019-01-14T12:17:01Z</dcterms:modified>
</cp:coreProperties>
</file>