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ön değerlendirme" sheetId="2" r:id="rId1"/>
  </sheets>
  <definedNames>
    <definedName name="_xlnm.Print_Area" localSheetId="0">'ön değerlendirme'!$A$1:$H$54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2" l="1"/>
  <c r="D33" i="2"/>
  <c r="G33" i="2" l="1"/>
  <c r="D27" i="2"/>
  <c r="F27" i="2"/>
  <c r="F32" i="2"/>
  <c r="D32" i="2"/>
  <c r="G32" i="2" s="1"/>
  <c r="F19" i="2"/>
  <c r="D19" i="2"/>
  <c r="F25" i="2"/>
  <c r="D25" i="2"/>
  <c r="G19" i="2" l="1"/>
  <c r="G27" i="2"/>
  <c r="G25" i="2"/>
  <c r="F16" i="2"/>
  <c r="D16" i="2"/>
  <c r="F34" i="2"/>
  <c r="D34" i="2"/>
  <c r="F21" i="2"/>
  <c r="D21" i="2"/>
  <c r="F31" i="2"/>
  <c r="D31" i="2"/>
  <c r="F22" i="2"/>
  <c r="D22" i="2"/>
  <c r="F24" i="2"/>
  <c r="D24" i="2"/>
  <c r="D18" i="2"/>
  <c r="F18" i="2"/>
  <c r="G34" i="2" l="1"/>
  <c r="G22" i="2"/>
  <c r="G21" i="2"/>
  <c r="G18" i="2"/>
  <c r="G16" i="2"/>
  <c r="G31" i="2"/>
  <c r="G24" i="2"/>
  <c r="D29" i="2"/>
  <c r="D15" i="2" l="1"/>
  <c r="F35" i="2" l="1"/>
  <c r="F30" i="2"/>
  <c r="F23" i="2"/>
  <c r="F17" i="2"/>
  <c r="F15" i="2"/>
  <c r="G15" i="2" s="1"/>
  <c r="F26" i="2"/>
  <c r="F29" i="2"/>
  <c r="F20" i="2"/>
  <c r="F28" i="2"/>
  <c r="D35" i="2"/>
  <c r="D30" i="2"/>
  <c r="D23" i="2"/>
  <c r="D17" i="2"/>
  <c r="D26" i="2"/>
  <c r="G26" i="2" s="1"/>
  <c r="G29" i="2"/>
  <c r="D20" i="2"/>
  <c r="D28" i="2"/>
  <c r="G30" i="2" l="1"/>
  <c r="G23" i="2"/>
  <c r="G17" i="2"/>
  <c r="G20" i="2"/>
  <c r="G35" i="2"/>
  <c r="G28" i="2"/>
</calcChain>
</file>

<file path=xl/sharedStrings.xml><?xml version="1.0" encoding="utf-8"?>
<sst xmlns="http://schemas.openxmlformats.org/spreadsheetml/2006/main" count="75" uniqueCount="55">
  <si>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</si>
  <si>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</si>
  <si>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</si>
  <si>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</si>
  <si>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</si>
  <si>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</si>
  <si>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</si>
  <si>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</si>
  <si>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</si>
  <si>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</si>
  <si>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</si>
  <si>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</si>
  <si>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</si>
  <si>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</si>
  <si>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</si>
  <si>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</si>
  <si>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</si>
  <si>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</si>
  <si>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</si>
  <si>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</si>
  <si>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</si>
  <si>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ECZACILIK FAKÜLTESİ </t>
  </si>
  <si>
    <t>ARAŞTIRMA GÖREVLİSİ KADROSU ÖN DEĞERLENDİRME SONUÇLARI</t>
  </si>
  <si>
    <t>ECZACILIK FAKÜLTESİ</t>
  </si>
  <si>
    <t>ARAŞTIRMA GÖREVLİSİ</t>
  </si>
  <si>
    <t>2547 sayılı Kanunun 50/d maddesi uyarınca</t>
  </si>
  <si>
    <t>ECZACILIK TEKNOLOJİSİ</t>
  </si>
  <si>
    <t>İLAN NO:30639 SAYILI RESMİ GAZETE          İLAN TARİHİ : 28/12/2018</t>
  </si>
  <si>
    <t xml:space="preserve">FARMASÖTİK TEKNOLOJİ </t>
  </si>
  <si>
    <t>ÖZGE SARIASLAN</t>
  </si>
  <si>
    <t>EMRE TUNÇEL</t>
  </si>
  <si>
    <t>YDS/YÖKDİL PUANI</t>
  </si>
  <si>
    <t>YDS/YÖKDİL
(% 40)</t>
  </si>
  <si>
    <t>NESLİHAN KALFA</t>
  </si>
  <si>
    <t>DENİZ ONAN</t>
  </si>
  <si>
    <t>EGEMEN UZEL</t>
  </si>
  <si>
    <t>BURCU TİMUR</t>
  </si>
  <si>
    <t>ELİF BAHAR YURTTAŞ</t>
  </si>
  <si>
    <t>ADNAN ALTUĞ KARA</t>
  </si>
  <si>
    <t>ZELİHA DUYGU ÖZDAL</t>
  </si>
  <si>
    <t>ASLI ŞEN</t>
  </si>
  <si>
    <t>HATİCE ECEM DEMİRÖZLÜ</t>
  </si>
  <si>
    <t>AYŞEGÜL YILDIZ</t>
  </si>
  <si>
    <t>SİNEM SAAR</t>
  </si>
  <si>
    <t>MELİKE ONGUN</t>
  </si>
  <si>
    <t>HATİCE ÖZGE ALTINTAŞ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</si>
  <si>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Eczacılık Fakültesi, Eczacılık Teknolojisi Bölümü Farmasötik Teknoloji Anabilim Dalı Ön Değerlendirme sonucuna göre Sınava girmeye hak kazanan adaylar 21/01/2019 tarihi Pazartesi günü Saat 10:00’da Gazi Üniversitesi Eczacılık Fakültesi Farmasötik Teknoloji Anabilim Dalı Z-11 numaralı toplantı odasında sınava gireceklerdir.</t>
    </r>
  </si>
  <si>
    <t>CEREN YETGİN</t>
  </si>
  <si>
    <t>ZEHRA DİK</t>
  </si>
  <si>
    <t>BÜŞRA DUDU ÖZTÜRK</t>
  </si>
  <si>
    <t>AYSEL YILMAZ</t>
  </si>
  <si>
    <t>SEVAL OLĞAÇ</t>
  </si>
  <si>
    <t>GÜLER KESKİN</t>
  </si>
  <si>
    <t>SINAVA GİRMEYE HAK KAZANDI</t>
  </si>
  <si>
    <t>SINAVA GİRMEYE HAK  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</si>
</sst>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13" fillId="3" borderId="1" xfId="1" applyFont="1" applyFill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9"/>
  <sheetViews>
    <sheetView tabSelected="1" topLeftCell="A52" zoomScaleNormal="100" workbookViewId="0">
      <selection activeCell="A53" sqref="A53:H5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x14ac:dyDescent="0.35">
      <c r="A2" s="27" t="s">
        <v>1</v>
      </c>
      <c r="B2" s="27"/>
      <c r="C2" s="27"/>
      <c r="D2" s="27"/>
      <c r="E2" s="27"/>
      <c r="F2" s="27"/>
      <c r="G2" s="27"/>
      <c r="H2" s="27"/>
    </row>
    <row r="3" spans="1:8" ht="21" x14ac:dyDescent="0.35">
      <c r="A3" s="27" t="s">
        <v>21</v>
      </c>
      <c r="B3" s="27"/>
      <c r="C3" s="27"/>
      <c r="D3" s="27"/>
      <c r="E3" s="27"/>
      <c r="F3" s="27"/>
      <c r="G3" s="27"/>
      <c r="H3" s="27"/>
    </row>
    <row r="4" spans="1:8" ht="21" x14ac:dyDescent="0.35">
      <c r="A4" s="27" t="s">
        <v>22</v>
      </c>
      <c r="B4" s="27"/>
      <c r="C4" s="27"/>
      <c r="D4" s="27"/>
      <c r="E4" s="27"/>
      <c r="F4" s="27"/>
      <c r="G4" s="27"/>
      <c r="H4" s="27"/>
    </row>
    <row r="5" spans="1:8" ht="22.5" customHeight="1" x14ac:dyDescent="0.35">
      <c r="A5" s="27" t="s">
        <v>27</v>
      </c>
      <c r="B5" s="27"/>
      <c r="C5" s="27"/>
      <c r="D5" s="27"/>
      <c r="E5" s="27"/>
      <c r="F5" s="27"/>
      <c r="G5" s="27"/>
      <c r="H5" s="27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6" t="s">
        <v>1</v>
      </c>
      <c r="C7" s="26"/>
      <c r="D7" s="26"/>
      <c r="E7" s="12" t="s">
        <v>3</v>
      </c>
      <c r="F7" s="22">
        <v>43462</v>
      </c>
      <c r="G7" s="23"/>
      <c r="H7" s="23"/>
    </row>
    <row r="8" spans="1:8" ht="43.5" customHeight="1" thickBot="1" x14ac:dyDescent="0.3">
      <c r="A8" s="7" t="s">
        <v>17</v>
      </c>
      <c r="B8" s="26" t="s">
        <v>23</v>
      </c>
      <c r="C8" s="26"/>
      <c r="D8" s="26"/>
      <c r="E8" s="12" t="s">
        <v>4</v>
      </c>
      <c r="F8" s="22">
        <v>43476</v>
      </c>
      <c r="G8" s="23"/>
      <c r="H8" s="23"/>
    </row>
    <row r="9" spans="1:8" ht="43.5" customHeight="1" thickBot="1" x14ac:dyDescent="0.3">
      <c r="A9" s="7" t="s">
        <v>5</v>
      </c>
      <c r="B9" s="26" t="s">
        <v>26</v>
      </c>
      <c r="C9" s="26"/>
      <c r="D9" s="26"/>
      <c r="E9" s="12" t="s">
        <v>6</v>
      </c>
      <c r="F9" s="22">
        <v>43479</v>
      </c>
      <c r="G9" s="23"/>
      <c r="H9" s="23"/>
    </row>
    <row r="10" spans="1:8" ht="43.5" customHeight="1" thickBot="1" x14ac:dyDescent="0.3">
      <c r="A10" s="7" t="s">
        <v>7</v>
      </c>
      <c r="B10" s="26" t="s">
        <v>28</v>
      </c>
      <c r="C10" s="26"/>
      <c r="D10" s="26"/>
      <c r="E10" s="12" t="s">
        <v>8</v>
      </c>
      <c r="F10" s="22">
        <v>43486</v>
      </c>
      <c r="G10" s="23"/>
      <c r="H10" s="23"/>
    </row>
    <row r="11" spans="1:8" ht="43.5" customHeight="1" thickBot="1" x14ac:dyDescent="0.3">
      <c r="A11" s="7" t="s">
        <v>9</v>
      </c>
      <c r="B11" s="26" t="s">
        <v>24</v>
      </c>
      <c r="C11" s="26"/>
      <c r="D11" s="26"/>
      <c r="E11" s="12" t="s">
        <v>10</v>
      </c>
      <c r="F11" s="22">
        <v>43490</v>
      </c>
      <c r="G11" s="23"/>
      <c r="H11" s="23"/>
    </row>
    <row r="12" spans="1:8" ht="43.5" customHeight="1" thickBot="1" x14ac:dyDescent="0.3">
      <c r="A12" s="7" t="s">
        <v>11</v>
      </c>
      <c r="B12" s="26">
        <v>2</v>
      </c>
      <c r="C12" s="26"/>
      <c r="D12" s="26"/>
      <c r="E12" s="12" t="s">
        <v>12</v>
      </c>
      <c r="F12" s="23">
        <v>6</v>
      </c>
      <c r="G12" s="23"/>
      <c r="H12" s="23"/>
    </row>
    <row r="13" spans="1:8" ht="39.950000000000003" customHeight="1" thickBot="1" x14ac:dyDescent="0.3">
      <c r="A13" s="7" t="s">
        <v>13</v>
      </c>
      <c r="B13" s="30" t="s">
        <v>25</v>
      </c>
      <c r="C13" s="30"/>
      <c r="D13" s="30"/>
      <c r="E13" s="30"/>
      <c r="F13" s="30"/>
      <c r="G13" s="30"/>
      <c r="H13" s="30"/>
    </row>
    <row r="14" spans="1:8" ht="48.75" customHeight="1" thickBot="1" x14ac:dyDescent="0.3">
      <c r="A14" s="3" t="s">
        <v>18</v>
      </c>
      <c r="B14" s="7" t="s">
        <v>19</v>
      </c>
      <c r="C14" s="8" t="s">
        <v>14</v>
      </c>
      <c r="D14" s="8" t="s">
        <v>15</v>
      </c>
      <c r="E14" s="15" t="s">
        <v>31</v>
      </c>
      <c r="F14" s="15" t="s">
        <v>32</v>
      </c>
      <c r="G14" s="9" t="s">
        <v>20</v>
      </c>
      <c r="H14" s="10" t="s">
        <v>16</v>
      </c>
    </row>
    <row r="15" spans="1:8" ht="54" customHeight="1" thickBot="1" x14ac:dyDescent="0.3">
      <c r="A15" s="4">
        <v>1</v>
      </c>
      <c r="B15" s="7" t="s">
        <v>29</v>
      </c>
      <c r="C15" s="5">
        <v>85.719040000000007</v>
      </c>
      <c r="D15" s="5">
        <f t="shared" ref="D15:D35" si="0">C15*60/100</f>
        <v>51.431424000000007</v>
      </c>
      <c r="E15" s="16">
        <v>90</v>
      </c>
      <c r="F15" s="16">
        <f t="shared" ref="F15:F35" si="1">E15*40/100</f>
        <v>36</v>
      </c>
      <c r="G15" s="17">
        <f t="shared" ref="G15:G35" si="2">SUM(D15+F15)</f>
        <v>87.431424000000007</v>
      </c>
      <c r="H15" s="11" t="s">
        <v>53</v>
      </c>
    </row>
    <row r="16" spans="1:8" ht="54" customHeight="1" thickBot="1" x14ac:dyDescent="0.3">
      <c r="A16" s="4">
        <v>2</v>
      </c>
      <c r="B16" s="7" t="s">
        <v>47</v>
      </c>
      <c r="C16" s="5">
        <v>92.163390000000007</v>
      </c>
      <c r="D16" s="5">
        <f t="shared" si="0"/>
        <v>55.298034000000008</v>
      </c>
      <c r="E16" s="16">
        <v>78.75</v>
      </c>
      <c r="F16" s="16">
        <f t="shared" si="1"/>
        <v>31.5</v>
      </c>
      <c r="G16" s="17">
        <f t="shared" si="2"/>
        <v>86.798034000000001</v>
      </c>
      <c r="H16" s="11" t="s">
        <v>53</v>
      </c>
    </row>
    <row r="17" spans="1:8" ht="54" customHeight="1" thickBot="1" x14ac:dyDescent="0.3">
      <c r="A17" s="4">
        <v>3</v>
      </c>
      <c r="B17" s="7" t="s">
        <v>39</v>
      </c>
      <c r="C17" s="5">
        <v>85.379350000000002</v>
      </c>
      <c r="D17" s="5">
        <f t="shared" si="0"/>
        <v>51.227610000000006</v>
      </c>
      <c r="E17" s="16">
        <v>86.25</v>
      </c>
      <c r="F17" s="16">
        <f t="shared" si="1"/>
        <v>34.5</v>
      </c>
      <c r="G17" s="17">
        <f t="shared" si="2"/>
        <v>85.727609999999999</v>
      </c>
      <c r="H17" s="11" t="s">
        <v>53</v>
      </c>
    </row>
    <row r="18" spans="1:8" ht="54" customHeight="1" thickBot="1" x14ac:dyDescent="0.3">
      <c r="A18" s="4">
        <v>4</v>
      </c>
      <c r="B18" s="7" t="s">
        <v>45</v>
      </c>
      <c r="C18" s="5">
        <v>87.043530000000004</v>
      </c>
      <c r="D18" s="5">
        <f t="shared" si="0"/>
        <v>52.226118000000007</v>
      </c>
      <c r="E18" s="16">
        <v>83.75</v>
      </c>
      <c r="F18" s="16">
        <f t="shared" si="1"/>
        <v>33.5</v>
      </c>
      <c r="G18" s="17">
        <f t="shared" si="2"/>
        <v>85.726118000000014</v>
      </c>
      <c r="H18" s="11" t="s">
        <v>53</v>
      </c>
    </row>
    <row r="19" spans="1:8" ht="54" customHeight="1" thickBot="1" x14ac:dyDescent="0.3">
      <c r="A19" s="4">
        <v>5</v>
      </c>
      <c r="B19" s="7" t="s">
        <v>49</v>
      </c>
      <c r="C19" s="5">
        <v>86.850139999999996</v>
      </c>
      <c r="D19" s="5">
        <f t="shared" si="0"/>
        <v>52.110084000000001</v>
      </c>
      <c r="E19" s="16">
        <v>83.75</v>
      </c>
      <c r="F19" s="16">
        <f t="shared" si="1"/>
        <v>33.5</v>
      </c>
      <c r="G19" s="17">
        <f t="shared" si="2"/>
        <v>85.610084000000001</v>
      </c>
      <c r="H19" s="11" t="s">
        <v>53</v>
      </c>
    </row>
    <row r="20" spans="1:8" ht="54" customHeight="1" thickBot="1" x14ac:dyDescent="0.3">
      <c r="A20" s="4">
        <v>6</v>
      </c>
      <c r="B20" s="7" t="s">
        <v>37</v>
      </c>
      <c r="C20" s="5">
        <v>80.531239999999997</v>
      </c>
      <c r="D20" s="5">
        <f t="shared" si="0"/>
        <v>48.318743999999995</v>
      </c>
      <c r="E20" s="16">
        <v>91.25</v>
      </c>
      <c r="F20" s="16">
        <f t="shared" si="1"/>
        <v>36.5</v>
      </c>
      <c r="G20" s="17">
        <f t="shared" si="2"/>
        <v>84.818743999999995</v>
      </c>
      <c r="H20" s="11" t="s">
        <v>53</v>
      </c>
    </row>
    <row r="21" spans="1:8" ht="54" customHeight="1" thickBot="1" x14ac:dyDescent="0.3">
      <c r="A21" s="4">
        <v>7</v>
      </c>
      <c r="B21" s="7" t="s">
        <v>43</v>
      </c>
      <c r="C21" s="5">
        <v>81.830380000000005</v>
      </c>
      <c r="D21" s="5">
        <f t="shared" si="0"/>
        <v>49.098227999999999</v>
      </c>
      <c r="E21" s="16">
        <v>87.5</v>
      </c>
      <c r="F21" s="16">
        <f t="shared" si="1"/>
        <v>35</v>
      </c>
      <c r="G21" s="17">
        <f t="shared" si="2"/>
        <v>84.098228000000006</v>
      </c>
      <c r="H21" s="11" t="s">
        <v>53</v>
      </c>
    </row>
    <row r="22" spans="1:8" ht="54" customHeight="1" thickBot="1" x14ac:dyDescent="0.3">
      <c r="A22" s="4">
        <v>8</v>
      </c>
      <c r="B22" s="7" t="s">
        <v>41</v>
      </c>
      <c r="C22" s="5">
        <v>87.815510000000003</v>
      </c>
      <c r="D22" s="5">
        <f t="shared" si="0"/>
        <v>52.689306000000009</v>
      </c>
      <c r="E22" s="16">
        <v>77.5</v>
      </c>
      <c r="F22" s="16">
        <f t="shared" si="1"/>
        <v>31</v>
      </c>
      <c r="G22" s="17">
        <f t="shared" si="2"/>
        <v>83.689306000000016</v>
      </c>
      <c r="H22" s="11" t="s">
        <v>53</v>
      </c>
    </row>
    <row r="23" spans="1:8" ht="54" customHeight="1" thickBot="1" x14ac:dyDescent="0.3">
      <c r="A23" s="4">
        <v>9</v>
      </c>
      <c r="B23" s="7" t="s">
        <v>30</v>
      </c>
      <c r="C23" s="5">
        <v>82.836299999999994</v>
      </c>
      <c r="D23" s="5">
        <f t="shared" si="0"/>
        <v>49.701779999999999</v>
      </c>
      <c r="E23" s="16">
        <v>83.75</v>
      </c>
      <c r="F23" s="16">
        <f t="shared" si="1"/>
        <v>33.5</v>
      </c>
      <c r="G23" s="17">
        <f t="shared" si="2"/>
        <v>83.201779999999999</v>
      </c>
      <c r="H23" s="11" t="s">
        <v>53</v>
      </c>
    </row>
    <row r="24" spans="1:8" ht="54" customHeight="1" thickBot="1" x14ac:dyDescent="0.3">
      <c r="A24" s="4">
        <v>10</v>
      </c>
      <c r="B24" s="18" t="s">
        <v>40</v>
      </c>
      <c r="C24" s="5">
        <v>83.994569999999996</v>
      </c>
      <c r="D24" s="5">
        <f t="shared" si="0"/>
        <v>50.396741999999996</v>
      </c>
      <c r="E24" s="16">
        <v>76.25</v>
      </c>
      <c r="F24" s="16">
        <f t="shared" si="1"/>
        <v>30.5</v>
      </c>
      <c r="G24" s="17">
        <f t="shared" si="2"/>
        <v>80.896741999999989</v>
      </c>
      <c r="H24" s="11" t="s">
        <v>53</v>
      </c>
    </row>
    <row r="25" spans="1:8" ht="54" customHeight="1" thickBot="1" x14ac:dyDescent="0.3">
      <c r="A25" s="4">
        <v>11</v>
      </c>
      <c r="B25" s="18" t="s">
        <v>48</v>
      </c>
      <c r="C25" s="5">
        <v>81.174350000000004</v>
      </c>
      <c r="D25" s="5">
        <f t="shared" si="0"/>
        <v>48.704610000000002</v>
      </c>
      <c r="E25" s="16">
        <v>76.25</v>
      </c>
      <c r="F25" s="16">
        <f t="shared" si="1"/>
        <v>30.5</v>
      </c>
      <c r="G25" s="17">
        <f t="shared" si="2"/>
        <v>79.204610000000002</v>
      </c>
      <c r="H25" s="11" t="s">
        <v>53</v>
      </c>
    </row>
    <row r="26" spans="1:8" ht="54" customHeight="1" thickBot="1" x14ac:dyDescent="0.3">
      <c r="A26" s="4">
        <v>12</v>
      </c>
      <c r="B26" s="18" t="s">
        <v>35</v>
      </c>
      <c r="C26" s="5">
        <v>82.887550000000005</v>
      </c>
      <c r="D26" s="5">
        <f t="shared" si="0"/>
        <v>49.732530000000004</v>
      </c>
      <c r="E26" s="16">
        <v>71.25</v>
      </c>
      <c r="F26" s="16">
        <f t="shared" si="1"/>
        <v>28.5</v>
      </c>
      <c r="G26" s="17">
        <f t="shared" si="2"/>
        <v>78.232529999999997</v>
      </c>
      <c r="H26" s="11" t="s">
        <v>53</v>
      </c>
    </row>
    <row r="27" spans="1:8" ht="54" customHeight="1" thickBot="1" x14ac:dyDescent="0.3">
      <c r="A27" s="4">
        <v>13</v>
      </c>
      <c r="B27" s="18" t="s">
        <v>51</v>
      </c>
      <c r="C27" s="5">
        <v>84.084810000000004</v>
      </c>
      <c r="D27" s="5">
        <f t="shared" si="0"/>
        <v>50.450885999999997</v>
      </c>
      <c r="E27" s="16">
        <v>67.5</v>
      </c>
      <c r="F27" s="16">
        <f t="shared" si="1"/>
        <v>27</v>
      </c>
      <c r="G27" s="17">
        <f t="shared" si="2"/>
        <v>77.450885999999997</v>
      </c>
      <c r="H27" s="11" t="s">
        <v>53</v>
      </c>
    </row>
    <row r="28" spans="1:8" ht="54" customHeight="1" thickBot="1" x14ac:dyDescent="0.3">
      <c r="A28" s="4">
        <v>14</v>
      </c>
      <c r="B28" s="18" t="s">
        <v>38</v>
      </c>
      <c r="C28" s="5">
        <v>81.732590000000002</v>
      </c>
      <c r="D28" s="5">
        <f t="shared" si="0"/>
        <v>49.039553999999995</v>
      </c>
      <c r="E28" s="16">
        <v>67.5</v>
      </c>
      <c r="F28" s="16">
        <f t="shared" si="1"/>
        <v>27</v>
      </c>
      <c r="G28" s="17">
        <f t="shared" si="2"/>
        <v>76.039553999999995</v>
      </c>
      <c r="H28" s="11" t="s">
        <v>53</v>
      </c>
    </row>
    <row r="29" spans="1:8" ht="54" customHeight="1" thickBot="1" x14ac:dyDescent="0.3">
      <c r="A29" s="4">
        <v>15</v>
      </c>
      <c r="B29" s="18" t="s">
        <v>33</v>
      </c>
      <c r="C29" s="5">
        <v>76.177400000000006</v>
      </c>
      <c r="D29" s="5">
        <f t="shared" si="0"/>
        <v>45.706440000000001</v>
      </c>
      <c r="E29" s="16">
        <v>73.75</v>
      </c>
      <c r="F29" s="16">
        <f t="shared" si="1"/>
        <v>29.5</v>
      </c>
      <c r="G29" s="17">
        <f t="shared" si="2"/>
        <v>75.206440000000001</v>
      </c>
      <c r="H29" s="11" t="s">
        <v>53</v>
      </c>
    </row>
    <row r="30" spans="1:8" ht="54" customHeight="1" thickBot="1" x14ac:dyDescent="0.3">
      <c r="A30" s="4">
        <v>16</v>
      </c>
      <c r="B30" s="19" t="s">
        <v>36</v>
      </c>
      <c r="C30" s="5">
        <v>78.432360000000003</v>
      </c>
      <c r="D30" s="5">
        <f t="shared" si="0"/>
        <v>47.059415999999999</v>
      </c>
      <c r="E30" s="16">
        <v>70</v>
      </c>
      <c r="F30" s="16">
        <f t="shared" si="1"/>
        <v>28</v>
      </c>
      <c r="G30" s="17">
        <f t="shared" si="2"/>
        <v>75.059415999999999</v>
      </c>
      <c r="H30" s="11" t="s">
        <v>53</v>
      </c>
    </row>
    <row r="31" spans="1:8" ht="54" customHeight="1" thickBot="1" x14ac:dyDescent="0.3">
      <c r="A31" s="4">
        <v>17</v>
      </c>
      <c r="B31" s="19" t="s">
        <v>42</v>
      </c>
      <c r="C31" s="5">
        <v>84.148510000000002</v>
      </c>
      <c r="D31" s="5">
        <f t="shared" si="0"/>
        <v>50.489106</v>
      </c>
      <c r="E31" s="16">
        <v>61.25</v>
      </c>
      <c r="F31" s="16">
        <f t="shared" si="1"/>
        <v>24.5</v>
      </c>
      <c r="G31" s="17">
        <f t="shared" si="2"/>
        <v>74.989105999999992</v>
      </c>
      <c r="H31" s="11" t="s">
        <v>53</v>
      </c>
    </row>
    <row r="32" spans="1:8" ht="54" customHeight="1" thickBot="1" x14ac:dyDescent="0.3">
      <c r="A32" s="4">
        <v>18</v>
      </c>
      <c r="B32" s="19" t="s">
        <v>50</v>
      </c>
      <c r="C32" s="5">
        <v>80.318029999999993</v>
      </c>
      <c r="D32" s="5">
        <f t="shared" si="0"/>
        <v>48.190818</v>
      </c>
      <c r="E32" s="16">
        <v>61.25</v>
      </c>
      <c r="F32" s="16">
        <f t="shared" si="1"/>
        <v>24.5</v>
      </c>
      <c r="G32" s="17">
        <f t="shared" si="2"/>
        <v>72.690818000000007</v>
      </c>
      <c r="H32" s="11" t="s">
        <v>53</v>
      </c>
    </row>
    <row r="33" spans="1:16" ht="54" customHeight="1" thickBot="1" x14ac:dyDescent="0.3">
      <c r="A33" s="4">
        <v>19</v>
      </c>
      <c r="B33" s="19" t="s">
        <v>52</v>
      </c>
      <c r="C33" s="5">
        <v>77.983750000000001</v>
      </c>
      <c r="D33" s="5">
        <f t="shared" si="0"/>
        <v>46.790249999999993</v>
      </c>
      <c r="E33" s="16">
        <v>62.5</v>
      </c>
      <c r="F33" s="16">
        <f t="shared" si="1"/>
        <v>25</v>
      </c>
      <c r="G33" s="17">
        <f t="shared" si="2"/>
        <v>71.790249999999986</v>
      </c>
      <c r="H33" s="11" t="s">
        <v>53</v>
      </c>
    </row>
    <row r="34" spans="1:16" ht="54" customHeight="1" thickBot="1" x14ac:dyDescent="0.3">
      <c r="A34" s="4">
        <v>20</v>
      </c>
      <c r="B34" s="20" t="s">
        <v>44</v>
      </c>
      <c r="C34" s="5">
        <v>76.10284</v>
      </c>
      <c r="D34" s="5">
        <f t="shared" si="0"/>
        <v>45.661704</v>
      </c>
      <c r="E34" s="16">
        <v>65</v>
      </c>
      <c r="F34" s="16">
        <f t="shared" si="1"/>
        <v>26</v>
      </c>
      <c r="G34" s="17">
        <f t="shared" si="2"/>
        <v>71.661704</v>
      </c>
      <c r="H34" s="11" t="s">
        <v>53</v>
      </c>
    </row>
    <row r="35" spans="1:16" ht="54" customHeight="1" thickBot="1" x14ac:dyDescent="0.3">
      <c r="A35" s="4">
        <v>21</v>
      </c>
      <c r="B35" s="7" t="s">
        <v>34</v>
      </c>
      <c r="C35" s="5">
        <v>75.790779999999998</v>
      </c>
      <c r="D35" s="5">
        <f t="shared" si="0"/>
        <v>45.474467999999995</v>
      </c>
      <c r="E35" s="16">
        <v>65</v>
      </c>
      <c r="F35" s="16">
        <f t="shared" si="1"/>
        <v>26</v>
      </c>
      <c r="G35" s="17">
        <f t="shared" si="2"/>
        <v>71.474468000000002</v>
      </c>
      <c r="H35" s="21" t="s">
        <v>54</v>
      </c>
    </row>
    <row r="36" spans="1:16" ht="66.75" customHeight="1" x14ac:dyDescent="0.25">
      <c r="A36" s="28" t="s">
        <v>46</v>
      </c>
      <c r="B36" s="29"/>
      <c r="C36" s="29"/>
      <c r="D36" s="29"/>
      <c r="E36" s="29"/>
      <c r="F36" s="29"/>
      <c r="G36" s="29"/>
      <c r="H36" s="29"/>
    </row>
    <row r="39" spans="1:16" ht="17.25" x14ac:dyDescent="0.25">
      <c r="A39" s="13"/>
      <c r="B39" s="14"/>
      <c r="C39" s="14"/>
      <c r="D39" s="13"/>
      <c r="E39" s="14"/>
      <c r="F39" s="14"/>
      <c r="G39" s="13"/>
      <c r="H39" s="14"/>
      <c r="I39" s="6"/>
      <c r="J39" s="6"/>
      <c r="K39" s="6"/>
      <c r="L39" s="6"/>
      <c r="M39" s="6"/>
      <c r="N39" s="6"/>
      <c r="O39" s="6"/>
      <c r="P39" s="6"/>
    </row>
    <row r="40" spans="1:16" x14ac:dyDescent="0.25">
      <c r="A40" s="13"/>
      <c r="B40" s="13"/>
      <c r="C40" s="13"/>
      <c r="D40" s="24"/>
      <c r="E40" s="24"/>
      <c r="F40" s="24"/>
      <c r="G40" s="13"/>
      <c r="H40" s="14"/>
    </row>
    <row r="41" spans="1:16" x14ac:dyDescent="0.25">
      <c r="A41" s="13"/>
      <c r="B41" s="13"/>
      <c r="C41" s="13"/>
      <c r="D41" s="13"/>
      <c r="E41" s="13"/>
      <c r="F41" s="13"/>
      <c r="G41" s="13"/>
      <c r="H41" s="13"/>
    </row>
    <row r="42" spans="1:16" ht="15.75" customHeight="1" x14ac:dyDescent="0.25">
      <c r="A42" s="13"/>
      <c r="B42" s="14"/>
      <c r="C42" s="13"/>
      <c r="D42" s="24"/>
      <c r="E42" s="24"/>
      <c r="F42" s="24"/>
      <c r="G42" s="13"/>
      <c r="H42" s="14"/>
    </row>
    <row r="43" spans="1:16" ht="15.75" customHeight="1" x14ac:dyDescent="0.25">
      <c r="A43" s="13"/>
      <c r="B43" s="13"/>
      <c r="C43" s="13"/>
      <c r="D43" s="13"/>
      <c r="E43" s="13"/>
      <c r="F43" s="13"/>
      <c r="G43" s="13"/>
      <c r="H43" s="13"/>
    </row>
    <row r="44" spans="1:16" ht="15.75" customHeight="1" x14ac:dyDescent="0.25">
      <c r="A44" s="13"/>
      <c r="B44" s="13"/>
      <c r="C44" s="13"/>
      <c r="D44" s="13"/>
      <c r="E44" s="13"/>
      <c r="F44" s="13"/>
      <c r="G44" s="13"/>
      <c r="H44" s="13"/>
    </row>
    <row r="45" spans="1:16" ht="15.75" customHeight="1" x14ac:dyDescent="0.25">
      <c r="A45" s="13"/>
      <c r="B45" s="13"/>
      <c r="C45" s="13"/>
      <c r="D45" s="13"/>
      <c r="E45" s="13"/>
      <c r="F45" s="13"/>
      <c r="G45" s="13"/>
      <c r="H45" s="13"/>
    </row>
    <row r="46" spans="1:16" x14ac:dyDescent="0.25">
      <c r="A46" s="13"/>
      <c r="B46" s="13"/>
      <c r="C46" s="13"/>
      <c r="D46" s="13"/>
      <c r="E46" s="13"/>
      <c r="F46" s="13"/>
      <c r="G46" s="13"/>
      <c r="H46" s="13"/>
    </row>
    <row r="47" spans="1:16" ht="28.5" customHeight="1" x14ac:dyDescent="0.25">
      <c r="A47" s="13"/>
      <c r="B47" s="13"/>
      <c r="C47" s="13"/>
      <c r="D47" s="13"/>
      <c r="E47" s="13"/>
      <c r="F47" s="13"/>
      <c r="G47" s="13"/>
      <c r="H47" s="13"/>
    </row>
    <row r="48" spans="1:16" ht="15" customHeight="1" x14ac:dyDescent="0.25">
      <c r="A48" s="13"/>
      <c r="B48" s="13"/>
      <c r="C48" s="13"/>
      <c r="D48" s="13"/>
      <c r="E48" s="13"/>
      <c r="F48" s="13"/>
      <c r="G48" s="13"/>
      <c r="H48" s="13"/>
    </row>
    <row r="49" spans="1:8" ht="15" customHeight="1" x14ac:dyDescent="0.25">
      <c r="A49" s="13"/>
      <c r="B49" s="13"/>
      <c r="C49" s="13"/>
      <c r="D49" s="13"/>
      <c r="E49" s="13"/>
      <c r="F49" s="13"/>
      <c r="G49" s="13"/>
      <c r="H49" s="13"/>
    </row>
    <row r="50" spans="1:8" ht="15" customHeight="1" x14ac:dyDescent="0.25">
      <c r="A50" s="13"/>
      <c r="B50" s="13"/>
      <c r="C50" s="13"/>
      <c r="D50" s="13"/>
      <c r="E50" s="13"/>
      <c r="F50" s="13"/>
      <c r="G50" s="13"/>
      <c r="H50" s="13"/>
    </row>
    <row r="51" spans="1:8" ht="15" customHeight="1" x14ac:dyDescent="0.25">
      <c r="A51" s="25"/>
      <c r="B51" s="25"/>
      <c r="C51" s="25"/>
      <c r="D51" s="25"/>
      <c r="E51" s="25"/>
      <c r="F51" s="25"/>
      <c r="G51" s="25"/>
      <c r="H51" s="25"/>
    </row>
    <row r="52" spans="1:8" ht="15" customHeight="1" x14ac:dyDescent="0.25">
      <c r="A52" s="25"/>
      <c r="B52" s="25"/>
      <c r="C52" s="25"/>
      <c r="D52" s="25"/>
      <c r="E52" s="25"/>
      <c r="F52" s="25"/>
      <c r="G52" s="25"/>
      <c r="H52" s="25"/>
    </row>
    <row r="53" spans="1:8" ht="20.25" customHeight="1" x14ac:dyDescent="0.25">
      <c r="A53" s="25"/>
      <c r="B53" s="25"/>
      <c r="C53" s="25"/>
      <c r="D53" s="25"/>
      <c r="E53" s="25"/>
      <c r="F53" s="25"/>
      <c r="G53" s="25"/>
      <c r="H53" s="25"/>
    </row>
    <row r="54" spans="1:8" ht="15" customHeight="1" x14ac:dyDescent="0.25">
      <c r="A54" s="25"/>
      <c r="B54" s="25"/>
      <c r="C54" s="25"/>
      <c r="D54" s="25"/>
      <c r="E54" s="25"/>
      <c r="F54" s="25"/>
      <c r="G54" s="25"/>
      <c r="H54" s="25"/>
    </row>
    <row r="55" spans="1:8" ht="42.75" customHeight="1" x14ac:dyDescent="0.25"/>
    <row r="56" spans="1:8" ht="15.75" customHeight="1" x14ac:dyDescent="0.25"/>
    <row r="57" spans="1:8" ht="15.75" customHeight="1" x14ac:dyDescent="0.25"/>
    <row r="58" spans="1:8" ht="18.75" customHeight="1" x14ac:dyDescent="0.25"/>
    <row r="59" spans="1:8" ht="18.75" customHeight="1" x14ac:dyDescent="0.25"/>
    <row r="60" spans="1:8" ht="18.75" customHeight="1" x14ac:dyDescent="0.25"/>
    <row r="61" spans="1:8" ht="18.75" customHeight="1" x14ac:dyDescent="0.25"/>
    <row r="62" spans="1:8" ht="18.75" customHeight="1" x14ac:dyDescent="0.25"/>
    <row r="63" spans="1:8" ht="18.75" customHeight="1" x14ac:dyDescent="0.25"/>
    <row r="64" spans="1:8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5" customHeight="1" x14ac:dyDescent="0.25"/>
  </sheetData>
  <sortState ref="B15:G35">
    <sortCondition descending="1" ref="G15:G35"/>
  </sortState>
  <mergeCells count="25">
    <mergeCell ref="A54:H54"/>
    <mergeCell ref="F12:H12"/>
    <mergeCell ref="A36:H36"/>
    <mergeCell ref="B13:H13"/>
    <mergeCell ref="B12:D12"/>
    <mergeCell ref="A53:H53"/>
    <mergeCell ref="A1:H1"/>
    <mergeCell ref="A2:H2"/>
    <mergeCell ref="A3:H3"/>
    <mergeCell ref="A4:H4"/>
    <mergeCell ref="A5:H5"/>
    <mergeCell ref="F7:H7"/>
    <mergeCell ref="D40:F40"/>
    <mergeCell ref="D42:F42"/>
    <mergeCell ref="A51:H51"/>
    <mergeCell ref="A52:H52"/>
    <mergeCell ref="B7:D7"/>
    <mergeCell ref="B8:D8"/>
    <mergeCell ref="B9:D9"/>
    <mergeCell ref="B10:D10"/>
    <mergeCell ref="B11:D11"/>
    <mergeCell ref="F8:H8"/>
    <mergeCell ref="F9:H9"/>
    <mergeCell ref="F10:H10"/>
    <mergeCell ref="F11:H11"/>
  </mergeCells>
  <conditionalFormatting sqref="E7 A7:B13 B17:B35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15748031496062992" bottom="0.19685039370078741" header="0.31496062992125984" footer="0.31496062992125984"/>
  <pageSetup paperSize="9" scale="70" orientation="portrait" r:id="rId1"/>
  <rowBreaks count="1" manualBreakCount="1">
    <brk id="3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ön değerlendirme</vt:lpstr>
      <vt:lpstr>'ön değerlendirme'!Yazdırma_Alanı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2019-01-14T12:13:55Z</dcterms:modified>
</cp:coreProperties>
</file>