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FAK-YO-KONS. ÖNDEĞ. HESAPLAMA" sheetId="2" r:id="rId1"/>
  </sheets>
  <definedNames>
    <definedName name="_xlnm.Print_Area" localSheetId="0">'FAK-YO-KONS. ÖNDEĞ. HESAPLAMA'!$A$1:$H$43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7" i="2"/>
  <c r="F18" i="2"/>
  <c r="F19" i="2"/>
  <c r="F20" i="2"/>
  <c r="F21" i="2"/>
  <c r="F22" i="2"/>
  <c r="F23" i="2"/>
  <c r="F15" i="2"/>
  <c r="D16" i="2"/>
  <c r="G16" i="2" s="1"/>
  <c r="D17" i="2"/>
  <c r="G17" i="2" s="1"/>
  <c r="D18" i="2"/>
  <c r="D19" i="2"/>
  <c r="D20" i="2"/>
  <c r="G20" i="2" s="1"/>
  <c r="D21" i="2"/>
  <c r="G21" i="2" s="1"/>
  <c r="D22" i="2"/>
  <c r="D23" i="2"/>
  <c r="G23" i="2" s="1"/>
  <c r="D15" i="2"/>
  <c r="G15" i="2" s="1"/>
  <c r="G22" i="2" l="1"/>
  <c r="G19" i="2"/>
  <c r="G18" i="2"/>
</calcChain>
</file>

<file path=xl/sharedStrings.xml><?xml version="1.0" encoding="utf-8"?>
<sst xmlns="http://schemas.openxmlformats.org/spreadsheetml/2006/main" count="51" uniqueCount="41">
  <si>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</si>
  <si>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</si>
  <si>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</si>
  <si>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</si>
  <si>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</si>
  <si>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</si>
  <si>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</si>
  <si>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</si>
  <si>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</si>
  <si>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</si>
  <si>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</si>
  <si>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</si>
  <si>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</si>
  <si>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</si>
  <si>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</si>
  <si>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</si>
  <si>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</si>
  <si>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</si>
  <si>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t>Birim Adı</t>
  </si>
  <si>
    <t>SIRA NO</t>
  </si>
  <si>
    <t>AD SOYAD</t>
  </si>
  <si>
    <t>PUAN*</t>
  </si>
  <si>
    <t>TEKNOLOJİ FAKÜLTESİ</t>
  </si>
  <si>
    <t>SINAVA GİRMEYE HAK KAZANDI / KAZANAMADI</t>
  </si>
  <si>
    <t>Endüstriyel Tasarım Mühendisliği</t>
  </si>
  <si>
    <t>Araştırma Görevlisi</t>
  </si>
  <si>
    <r>
      <rPr>
        <b/>
        <sz val="11"/>
        <rFont val="Times New Roman"/>
        <family val="1"/>
        <charset val="162"/>
      </rPr>
      <t>Nur</t>
    </r>
    <r>
      <rPr>
        <b/>
        <sz val="11"/>
        <rFont val="Times New Roman"/>
        <family val="1"/>
        <charset val="162"/>
      </rPr>
      <t xml:space="preserve"> </t>
    </r>
    <r>
      <rPr>
        <b/>
        <sz val="11"/>
        <rFont val="Times New Roman"/>
        <family val="1"/>
        <charset val="162"/>
      </rPr>
      <t>Zeynep CENGİZ</t>
    </r>
  </si>
  <si>
    <t>Gülseren AVCI</t>
  </si>
  <si>
    <t>Yunus CANBEK</t>
  </si>
  <si>
    <t>Cansu KARDAŞ</t>
  </si>
  <si>
    <t>Gizem DOĞAN</t>
  </si>
  <si>
    <t>Merve Begüm ÇUHADAROĞLU</t>
  </si>
  <si>
    <t>İrem DUMAN</t>
  </si>
  <si>
    <t>Şükrü Kaan DOĞANAY</t>
  </si>
  <si>
    <t>Hasan Coşku GÜLSEVEN</t>
  </si>
  <si>
    <t>GEÇERSİZ BAŞVURU</t>
  </si>
  <si>
    <t xml:space="preserve">SINAVA GİRMEYE HAK KAZANDI </t>
  </si>
  <si>
    <t>Fakültelerin Endüstriyel Tasarım Mühendisliği bölümü lisans mezunu olmak ve Endüstriyel Tasarım Mühendisliği alanında tezli yükseklisans yapıyor olmak.</t>
  </si>
  <si>
    <t>ARAŞTIRMA GÖREVLİSİ KADROSU ÖN DEĞERLENDİRME SONUÇLARI</t>
  </si>
  <si>
    <r>
      <rPr>
        <b/>
        <u/>
        <sz val="13"/>
        <rFont val="Times New Roman"/>
        <family val="1"/>
        <charset val="162"/>
      </rPr>
      <t>SINAV YERİ VE TARİHİ:</t>
    </r>
    <r>
      <rPr>
        <b/>
        <sz val="13"/>
        <rFont val="Times New Roman"/>
        <family val="1"/>
        <charset val="162"/>
      </rPr>
      <t xml:space="preserve"> Teknoloji Fakültesi Endüstriyel Tasarım Mühendisliği Bölümü  Ön Değerlendirme sonucuna göre Sınava girmeye hak kazanan adaylar 24/08/2020 tarihi Pazartesi günü Saat 10:00’da
Gazi Üniversitesi Teknoloji Fakültesi B Blok 4. Atelye'de sınava gireceklerdir.</t>
    </r>
  </si>
  <si>
    <t>İLAN TARİHİ : 13.07.2020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</si>
</sst>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6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4"/>
      <name val="Times New Roman"/>
      <family val="1"/>
      <charset val="162"/>
    </font>
    <font>
      <b/>
      <sz val="13"/>
      <name val="Times New Roman"/>
      <family val="1"/>
      <charset val="162"/>
    </font>
    <font>
      <b/>
      <u/>
      <sz val="13"/>
      <name val="Times New Roman"/>
      <family val="1"/>
      <charset val="162"/>
    </font>
    <font>
      <b/>
      <sz val="13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8"/>
      <color rgb="FFA1A8C3"/>
      <name val="Poppins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AFBFC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EBEDF2"/>
      </left>
      <right style="medium">
        <color rgb="FFEBEDF2"/>
      </right>
      <top style="medium">
        <color rgb="FFEBEDF2"/>
      </top>
      <bottom style="medium">
        <color rgb="FFEBEDF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0" fontId="3" fillId="0" borderId="0" xfId="1" applyFont="1" applyAlignment="1">
      <alignment vertical="center" wrapText="1"/>
    </xf>
    <xf numFmtId="0" fontId="6" fillId="0" borderId="0" xfId="1" applyFont="1" applyAlignment="1">
      <alignment horizont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1" fontId="7" fillId="0" borderId="1" xfId="1" applyNumberFormat="1" applyFont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2" fontId="2" fillId="4" borderId="1" xfId="1" applyNumberFormat="1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0" fontId="6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2" fillId="3" borderId="1" xfId="1" applyFont="1" applyFill="1" applyBorder="1" applyAlignment="1">
      <alignment horizontal="left" vertical="center" wrapText="1"/>
    </xf>
    <xf numFmtId="0" fontId="11" fillId="0" borderId="0" xfId="1" applyFont="1" applyAlignment="1">
      <alignment horizontal="left"/>
    </xf>
    <xf numFmtId="0" fontId="12" fillId="5" borderId="2" xfId="0" applyFont="1" applyFill="1" applyBorder="1" applyAlignment="1">
      <alignment vertical="top" wrapText="1"/>
    </xf>
    <xf numFmtId="14" fontId="11" fillId="0" borderId="0" xfId="1" applyNumberFormat="1" applyFont="1" applyAlignment="1">
      <alignment horizontal="left"/>
    </xf>
    <xf numFmtId="1" fontId="7" fillId="6" borderId="0" xfId="1" applyNumberFormat="1" applyFont="1" applyFill="1" applyBorder="1" applyAlignment="1">
      <alignment horizontal="center" vertical="center"/>
    </xf>
    <xf numFmtId="0" fontId="4" fillId="6" borderId="0" xfId="1" applyFont="1" applyFill="1" applyBorder="1" applyAlignment="1">
      <alignment vertical="center"/>
    </xf>
    <xf numFmtId="164" fontId="2" fillId="6" borderId="0" xfId="1" applyNumberFormat="1" applyFont="1" applyFill="1" applyBorder="1" applyAlignment="1">
      <alignment horizontal="center" vertical="center"/>
    </xf>
    <xf numFmtId="2" fontId="2" fillId="6" borderId="0" xfId="1" applyNumberFormat="1" applyFont="1" applyFill="1" applyBorder="1" applyAlignment="1">
      <alignment horizontal="center" vertical="center"/>
    </xf>
    <xf numFmtId="165" fontId="2" fillId="6" borderId="0" xfId="1" applyNumberFormat="1" applyFont="1" applyFill="1" applyBorder="1" applyAlignment="1">
      <alignment horizontal="center" vertical="center"/>
    </xf>
    <xf numFmtId="0" fontId="2" fillId="6" borderId="0" xfId="1" applyFont="1" applyFill="1" applyBorder="1" applyAlignment="1">
      <alignment horizontal="left" vertical="center" wrapText="1"/>
    </xf>
    <xf numFmtId="0" fontId="1" fillId="6" borderId="0" xfId="1" applyFill="1"/>
    <xf numFmtId="0" fontId="4" fillId="0" borderId="1" xfId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horizontal="left" wrapText="1"/>
    </xf>
    <xf numFmtId="0" fontId="5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4" fillId="0" borderId="3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58"/>
  <sheetViews>
    <sheetView tabSelected="1" topLeftCell="A16" zoomScaleNormal="100" workbookViewId="0">
      <selection activeCell="I28" sqref="I28"/>
    </sheetView>
  </sheetViews>
  <sheetFormatPr defaultRowHeight="15"/>
  <cols>
    <col min="1" max="1" width="19.7109375" style="1" bestFit="1" customWidth="1"/>
    <col min="2" max="2" width="33.42578125" style="1" bestFit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11" ht="21">
      <c r="A1" s="33" t="s">
        <v>0</v>
      </c>
      <c r="B1" s="33"/>
      <c r="C1" s="33"/>
      <c r="D1" s="33"/>
      <c r="E1" s="33"/>
      <c r="F1" s="33"/>
      <c r="G1" s="33"/>
      <c r="H1" s="33"/>
    </row>
    <row r="2" spans="1:11" ht="21">
      <c r="A2" s="33" t="s">
        <v>1</v>
      </c>
      <c r="B2" s="33"/>
      <c r="C2" s="33"/>
      <c r="D2" s="33"/>
      <c r="E2" s="33"/>
      <c r="F2" s="33"/>
      <c r="G2" s="33"/>
      <c r="H2" s="33"/>
    </row>
    <row r="3" spans="1:11" ht="21">
      <c r="A3" s="33" t="s">
        <v>22</v>
      </c>
      <c r="B3" s="33"/>
      <c r="C3" s="33"/>
      <c r="D3" s="33"/>
      <c r="E3" s="33"/>
      <c r="F3" s="33"/>
      <c r="G3" s="33"/>
      <c r="H3" s="33"/>
    </row>
    <row r="4" spans="1:11" ht="21">
      <c r="A4" s="33" t="s">
        <v>38</v>
      </c>
      <c r="B4" s="33"/>
      <c r="C4" s="33"/>
      <c r="D4" s="33"/>
      <c r="E4" s="33"/>
      <c r="F4" s="33"/>
      <c r="G4" s="33"/>
      <c r="H4" s="33"/>
    </row>
    <row r="5" spans="1:11" ht="22.5" customHeight="1">
      <c r="A5" s="33" t="s">
        <v>40</v>
      </c>
      <c r="B5" s="33"/>
      <c r="C5" s="33"/>
      <c r="D5" s="33"/>
      <c r="E5" s="33"/>
      <c r="F5" s="33"/>
      <c r="G5" s="33"/>
      <c r="H5" s="33"/>
    </row>
    <row r="6" spans="1:11" ht="8.25" customHeight="1" thickBot="1">
      <c r="A6" s="3"/>
      <c r="B6" s="3"/>
      <c r="C6" s="3"/>
      <c r="D6" s="3"/>
      <c r="E6" s="3"/>
      <c r="F6" s="3"/>
      <c r="G6" s="3"/>
      <c r="H6" s="3"/>
    </row>
    <row r="7" spans="1:11" ht="43.5" customHeight="1" thickBot="1">
      <c r="A7" s="4" t="s">
        <v>2</v>
      </c>
      <c r="B7" s="29" t="s">
        <v>1</v>
      </c>
      <c r="C7" s="29"/>
      <c r="D7" s="29"/>
      <c r="E7" s="5" t="s">
        <v>3</v>
      </c>
      <c r="F7" s="30">
        <v>44025</v>
      </c>
      <c r="G7" s="31"/>
      <c r="H7" s="31"/>
    </row>
    <row r="8" spans="1:11" ht="43.5" customHeight="1" thickBot="1">
      <c r="A8" s="4" t="s">
        <v>18</v>
      </c>
      <c r="B8" s="29" t="s">
        <v>22</v>
      </c>
      <c r="C8" s="29"/>
      <c r="D8" s="29"/>
      <c r="E8" s="5" t="s">
        <v>4</v>
      </c>
      <c r="F8" s="30">
        <v>44040</v>
      </c>
      <c r="G8" s="31"/>
      <c r="H8" s="31"/>
    </row>
    <row r="9" spans="1:11" ht="43.5" customHeight="1" thickBot="1">
      <c r="A9" s="4" t="s">
        <v>5</v>
      </c>
      <c r="B9" s="29" t="s">
        <v>24</v>
      </c>
      <c r="C9" s="29"/>
      <c r="D9" s="29"/>
      <c r="E9" s="5" t="s">
        <v>6</v>
      </c>
      <c r="F9" s="30">
        <v>44060</v>
      </c>
      <c r="G9" s="31"/>
      <c r="H9" s="31"/>
    </row>
    <row r="10" spans="1:11" ht="43.5" customHeight="1" thickBot="1">
      <c r="A10" s="4" t="s">
        <v>7</v>
      </c>
      <c r="B10" s="29" t="s">
        <v>24</v>
      </c>
      <c r="C10" s="29"/>
      <c r="D10" s="29"/>
      <c r="E10" s="5" t="s">
        <v>8</v>
      </c>
      <c r="F10" s="30">
        <v>44067</v>
      </c>
      <c r="G10" s="31"/>
      <c r="H10" s="31"/>
    </row>
    <row r="11" spans="1:11" ht="43.5" customHeight="1" thickBot="1">
      <c r="A11" s="4" t="s">
        <v>9</v>
      </c>
      <c r="B11" s="29" t="s">
        <v>25</v>
      </c>
      <c r="C11" s="29"/>
      <c r="D11" s="29"/>
      <c r="E11" s="5" t="s">
        <v>10</v>
      </c>
      <c r="F11" s="30">
        <v>44074</v>
      </c>
      <c r="G11" s="31"/>
      <c r="H11" s="31"/>
    </row>
    <row r="12" spans="1:11" ht="43.5" customHeight="1" thickBot="1">
      <c r="A12" s="4" t="s">
        <v>11</v>
      </c>
      <c r="B12" s="29">
        <v>1</v>
      </c>
      <c r="C12" s="29"/>
      <c r="D12" s="29"/>
      <c r="E12" s="5" t="s">
        <v>12</v>
      </c>
      <c r="F12" s="31">
        <v>5</v>
      </c>
      <c r="G12" s="31"/>
      <c r="H12" s="31"/>
    </row>
    <row r="13" spans="1:11" ht="39.950000000000003" customHeight="1" thickBot="1">
      <c r="A13" s="4" t="s">
        <v>13</v>
      </c>
      <c r="B13" s="36" t="s">
        <v>37</v>
      </c>
      <c r="C13" s="37"/>
      <c r="D13" s="37"/>
      <c r="E13" s="37"/>
      <c r="F13" s="37"/>
      <c r="G13" s="37"/>
      <c r="H13" s="38"/>
      <c r="K13" s="20"/>
    </row>
    <row r="14" spans="1:11" ht="48.75" customHeight="1" thickBot="1">
      <c r="A14" s="6" t="s">
        <v>19</v>
      </c>
      <c r="B14" s="4" t="s">
        <v>20</v>
      </c>
      <c r="C14" s="7" t="s">
        <v>14</v>
      </c>
      <c r="D14" s="7" t="s">
        <v>15</v>
      </c>
      <c r="E14" s="8" t="s">
        <v>16</v>
      </c>
      <c r="F14" s="8" t="s">
        <v>17</v>
      </c>
      <c r="G14" s="9" t="s">
        <v>21</v>
      </c>
      <c r="H14" s="10" t="s">
        <v>23</v>
      </c>
    </row>
    <row r="15" spans="1:11" ht="54" customHeight="1" thickBot="1">
      <c r="A15" s="11">
        <v>1</v>
      </c>
      <c r="B15" s="4" t="s">
        <v>26</v>
      </c>
      <c r="C15" s="12">
        <v>78.016000000000005</v>
      </c>
      <c r="D15" s="12">
        <f>C15*60/100</f>
        <v>46.809600000000003</v>
      </c>
      <c r="E15" s="13">
        <v>91.25</v>
      </c>
      <c r="F15" s="13">
        <f>E15*40/100</f>
        <v>36.5</v>
      </c>
      <c r="G15" s="14">
        <f>SUM(D15+F15)</f>
        <v>83.309600000000003</v>
      </c>
      <c r="H15" s="18" t="s">
        <v>36</v>
      </c>
    </row>
    <row r="16" spans="1:11" ht="54" customHeight="1" thickBot="1">
      <c r="A16" s="11">
        <v>2</v>
      </c>
      <c r="B16" s="4" t="s">
        <v>27</v>
      </c>
      <c r="C16" s="12">
        <v>81.293000000000006</v>
      </c>
      <c r="D16" s="12">
        <f t="shared" ref="D16:D23" si="0">C16*60/100</f>
        <v>48.775799999999997</v>
      </c>
      <c r="E16" s="13">
        <v>76.290000000000006</v>
      </c>
      <c r="F16" s="13">
        <f t="shared" ref="F16:F23" si="1">E16*40/100</f>
        <v>30.516000000000005</v>
      </c>
      <c r="G16" s="14">
        <f t="shared" ref="G16:G23" si="2">SUM(D16+F16)</f>
        <v>79.291799999999995</v>
      </c>
      <c r="H16" s="18" t="s">
        <v>36</v>
      </c>
    </row>
    <row r="17" spans="1:16" ht="54" customHeight="1" thickBot="1">
      <c r="A17" s="11">
        <v>3</v>
      </c>
      <c r="B17" s="4" t="s">
        <v>28</v>
      </c>
      <c r="C17" s="12">
        <v>76.811300000000003</v>
      </c>
      <c r="D17" s="12">
        <f t="shared" si="0"/>
        <v>46.086779999999997</v>
      </c>
      <c r="E17" s="13">
        <v>63.75</v>
      </c>
      <c r="F17" s="13">
        <f t="shared" si="1"/>
        <v>25.5</v>
      </c>
      <c r="G17" s="14">
        <f t="shared" si="2"/>
        <v>71.586780000000005</v>
      </c>
      <c r="H17" s="18" t="s">
        <v>36</v>
      </c>
    </row>
    <row r="18" spans="1:16" ht="54" customHeight="1" thickBot="1">
      <c r="A18" s="11">
        <v>4</v>
      </c>
      <c r="B18" s="4" t="s">
        <v>29</v>
      </c>
      <c r="C18" s="12">
        <v>78.501999999999995</v>
      </c>
      <c r="D18" s="12">
        <f t="shared" si="0"/>
        <v>47.101199999999999</v>
      </c>
      <c r="E18" s="13">
        <v>58.75</v>
      </c>
      <c r="F18" s="13">
        <f t="shared" si="1"/>
        <v>23.5</v>
      </c>
      <c r="G18" s="14">
        <f t="shared" si="2"/>
        <v>70.601200000000006</v>
      </c>
      <c r="H18" s="18" t="s">
        <v>36</v>
      </c>
    </row>
    <row r="19" spans="1:16" ht="54" customHeight="1" thickBot="1">
      <c r="A19" s="11">
        <v>5</v>
      </c>
      <c r="B19" s="4" t="s">
        <v>30</v>
      </c>
      <c r="C19" s="12">
        <v>80.225999999999999</v>
      </c>
      <c r="D19" s="12">
        <f t="shared" si="0"/>
        <v>48.135599999999997</v>
      </c>
      <c r="E19" s="13">
        <v>55</v>
      </c>
      <c r="F19" s="13">
        <f t="shared" si="1"/>
        <v>22</v>
      </c>
      <c r="G19" s="14">
        <f t="shared" si="2"/>
        <v>70.135599999999997</v>
      </c>
      <c r="H19" s="18" t="s">
        <v>36</v>
      </c>
    </row>
    <row r="20" spans="1:16" ht="54" customHeight="1" thickBot="1">
      <c r="A20" s="11">
        <v>6</v>
      </c>
      <c r="B20" s="4" t="s">
        <v>31</v>
      </c>
      <c r="C20" s="12">
        <v>80.069999999999993</v>
      </c>
      <c r="D20" s="12">
        <f t="shared" si="0"/>
        <v>48.042000000000002</v>
      </c>
      <c r="E20" s="13">
        <v>51.25</v>
      </c>
      <c r="F20" s="13">
        <f t="shared" si="1"/>
        <v>20.5</v>
      </c>
      <c r="G20" s="14">
        <f t="shared" si="2"/>
        <v>68.542000000000002</v>
      </c>
      <c r="H20" s="18" t="s">
        <v>36</v>
      </c>
    </row>
    <row r="21" spans="1:16" ht="54" customHeight="1" thickBot="1">
      <c r="A21" s="11">
        <v>7</v>
      </c>
      <c r="B21" s="4" t="s">
        <v>32</v>
      </c>
      <c r="C21" s="12">
        <v>77.400000000000006</v>
      </c>
      <c r="D21" s="12">
        <f t="shared" si="0"/>
        <v>46.44</v>
      </c>
      <c r="E21" s="13">
        <v>52.5</v>
      </c>
      <c r="F21" s="13">
        <f t="shared" si="1"/>
        <v>21</v>
      </c>
      <c r="G21" s="14">
        <f t="shared" si="2"/>
        <v>67.44</v>
      </c>
      <c r="H21" s="18" t="s">
        <v>36</v>
      </c>
    </row>
    <row r="22" spans="1:16" ht="54" customHeight="1" thickBot="1">
      <c r="A22" s="11">
        <v>8</v>
      </c>
      <c r="B22" s="4" t="s">
        <v>33</v>
      </c>
      <c r="C22" s="12">
        <v>72.501999999999995</v>
      </c>
      <c r="D22" s="12">
        <f t="shared" si="0"/>
        <v>43.501199999999997</v>
      </c>
      <c r="E22" s="13">
        <v>52.5</v>
      </c>
      <c r="F22" s="13">
        <f t="shared" si="1"/>
        <v>21</v>
      </c>
      <c r="G22" s="14">
        <f t="shared" si="2"/>
        <v>64.501199999999997</v>
      </c>
      <c r="H22" s="18" t="s">
        <v>36</v>
      </c>
    </row>
    <row r="23" spans="1:16" ht="54" customHeight="1" thickBot="1">
      <c r="A23" s="11">
        <v>9</v>
      </c>
      <c r="B23" s="4" t="s">
        <v>34</v>
      </c>
      <c r="C23" s="12"/>
      <c r="D23" s="12">
        <f t="shared" si="0"/>
        <v>0</v>
      </c>
      <c r="E23" s="13"/>
      <c r="F23" s="13">
        <f t="shared" si="1"/>
        <v>0</v>
      </c>
      <c r="G23" s="14">
        <f t="shared" si="2"/>
        <v>0</v>
      </c>
      <c r="H23" s="18" t="s">
        <v>35</v>
      </c>
    </row>
    <row r="24" spans="1:16" s="28" customFormat="1" ht="36.75" customHeight="1">
      <c r="A24" s="22"/>
      <c r="B24" s="23"/>
      <c r="C24" s="24"/>
      <c r="D24" s="24"/>
      <c r="E24" s="25"/>
      <c r="F24" s="25"/>
      <c r="G24" s="26"/>
      <c r="H24" s="27"/>
    </row>
    <row r="25" spans="1:16" ht="66.75" customHeight="1">
      <c r="A25" s="34" t="s">
        <v>39</v>
      </c>
      <c r="B25" s="35"/>
      <c r="C25" s="35"/>
      <c r="D25" s="35"/>
      <c r="E25" s="35"/>
      <c r="F25" s="35"/>
      <c r="G25" s="35"/>
      <c r="H25" s="35"/>
    </row>
    <row r="26" spans="1:16">
      <c r="A26" s="15"/>
      <c r="B26" s="15"/>
      <c r="C26" s="15"/>
      <c r="D26" s="15"/>
      <c r="E26" s="15"/>
      <c r="F26" s="15"/>
      <c r="G26" s="15"/>
      <c r="H26" s="15"/>
    </row>
    <row r="27" spans="1:16">
      <c r="A27" s="15"/>
      <c r="B27" s="15"/>
      <c r="C27" s="15"/>
      <c r="D27" s="15"/>
      <c r="E27" s="15"/>
      <c r="F27" s="15"/>
      <c r="G27" s="15"/>
      <c r="H27" s="15"/>
    </row>
    <row r="28" spans="1:16" ht="17.25">
      <c r="A28" s="16"/>
      <c r="B28" s="19"/>
      <c r="C28" s="17"/>
      <c r="D28" s="16"/>
      <c r="E28" s="19"/>
      <c r="F28" s="17"/>
      <c r="G28" s="16"/>
      <c r="H28" s="19"/>
      <c r="I28" s="2"/>
      <c r="J28" s="2"/>
      <c r="K28" s="2"/>
      <c r="L28" s="2"/>
      <c r="M28" s="2"/>
      <c r="N28" s="2"/>
      <c r="O28" s="2"/>
      <c r="P28" s="2"/>
    </row>
    <row r="29" spans="1:16">
      <c r="A29" s="16"/>
      <c r="B29" s="16"/>
      <c r="C29" s="16"/>
      <c r="D29" s="16"/>
      <c r="E29" s="16"/>
      <c r="F29" s="16"/>
      <c r="G29" s="16"/>
      <c r="H29" s="16"/>
    </row>
    <row r="30" spans="1:16">
      <c r="A30" s="16"/>
      <c r="B30" s="16"/>
      <c r="C30" s="16"/>
      <c r="D30" s="16"/>
      <c r="E30" s="16"/>
      <c r="F30" s="16"/>
      <c r="G30" s="16"/>
      <c r="H30" s="16"/>
    </row>
    <row r="31" spans="1:16" ht="15.75" customHeight="1">
      <c r="A31" s="16"/>
      <c r="B31" s="16"/>
      <c r="C31" s="16"/>
      <c r="D31" s="16"/>
      <c r="E31" s="16"/>
      <c r="F31" s="16"/>
      <c r="G31" s="16"/>
      <c r="H31" s="16"/>
    </row>
    <row r="32" spans="1:16" ht="15.75" customHeight="1">
      <c r="A32" s="16"/>
      <c r="B32" s="16"/>
      <c r="C32" s="16"/>
      <c r="D32" s="16"/>
      <c r="E32" s="16"/>
      <c r="F32" s="16"/>
      <c r="G32" s="16"/>
      <c r="H32" s="16"/>
    </row>
    <row r="33" spans="1:8" ht="15.75" customHeight="1">
      <c r="A33" s="16"/>
      <c r="B33" s="16"/>
      <c r="C33" s="16"/>
      <c r="D33" s="16"/>
      <c r="E33" s="16"/>
      <c r="F33" s="16"/>
      <c r="G33" s="16"/>
      <c r="H33" s="16"/>
    </row>
    <row r="34" spans="1:8" ht="15.75" customHeight="1">
      <c r="A34" s="16"/>
      <c r="B34" s="16"/>
      <c r="C34" s="16"/>
      <c r="D34" s="16"/>
      <c r="E34" s="16"/>
      <c r="F34" s="16"/>
      <c r="G34" s="16"/>
      <c r="H34" s="16"/>
    </row>
    <row r="35" spans="1:8">
      <c r="A35" s="16"/>
      <c r="B35" s="21"/>
      <c r="C35" s="16"/>
      <c r="D35" s="16"/>
      <c r="E35" s="21"/>
      <c r="F35" s="16"/>
      <c r="G35" s="16"/>
      <c r="H35" s="21"/>
    </row>
    <row r="36" spans="1:8" ht="28.5" customHeight="1">
      <c r="A36" s="16"/>
      <c r="B36" s="16"/>
      <c r="C36" s="16"/>
      <c r="D36" s="16"/>
      <c r="E36" s="16"/>
      <c r="F36" s="16"/>
      <c r="G36" s="16"/>
      <c r="H36" s="16"/>
    </row>
    <row r="37" spans="1:8" ht="15" customHeight="1">
      <c r="A37" s="16"/>
      <c r="B37" s="16"/>
      <c r="C37" s="16"/>
      <c r="D37" s="16"/>
      <c r="E37" s="16"/>
      <c r="F37" s="16"/>
      <c r="G37" s="16"/>
      <c r="H37" s="16"/>
    </row>
    <row r="38" spans="1:8" ht="15" customHeight="1">
      <c r="A38" s="16"/>
      <c r="B38" s="16"/>
      <c r="C38" s="16"/>
      <c r="D38" s="16"/>
      <c r="E38" s="16"/>
      <c r="F38" s="16"/>
      <c r="G38" s="16"/>
      <c r="H38" s="16"/>
    </row>
    <row r="39" spans="1:8" ht="15" customHeight="1">
      <c r="A39" s="16"/>
      <c r="B39" s="16"/>
      <c r="C39" s="16"/>
      <c r="D39" s="16"/>
      <c r="E39" s="16"/>
      <c r="F39" s="16"/>
      <c r="G39" s="16"/>
      <c r="H39" s="16"/>
    </row>
    <row r="40" spans="1:8" ht="15" customHeight="1">
      <c r="A40" s="32"/>
      <c r="B40" s="32"/>
      <c r="C40" s="32"/>
      <c r="D40" s="32"/>
      <c r="E40" s="32"/>
      <c r="F40" s="32"/>
      <c r="G40" s="32"/>
      <c r="H40" s="32"/>
    </row>
    <row r="41" spans="1:8" ht="15" customHeight="1">
      <c r="A41" s="32"/>
      <c r="B41" s="32"/>
      <c r="C41" s="32"/>
      <c r="D41" s="32"/>
      <c r="E41" s="32"/>
      <c r="F41" s="32"/>
      <c r="G41" s="32"/>
      <c r="H41" s="32"/>
    </row>
    <row r="42" spans="1:8" ht="20.25" customHeight="1">
      <c r="A42" s="32"/>
      <c r="B42" s="32"/>
      <c r="C42" s="32"/>
      <c r="D42" s="32"/>
      <c r="E42" s="32"/>
      <c r="F42" s="32"/>
      <c r="G42" s="32"/>
      <c r="H42" s="32"/>
    </row>
    <row r="43" spans="1:8" ht="15" customHeight="1">
      <c r="A43" s="32"/>
      <c r="B43" s="32"/>
      <c r="C43" s="32"/>
      <c r="D43" s="32"/>
      <c r="E43" s="32"/>
      <c r="F43" s="32"/>
      <c r="G43" s="32"/>
      <c r="H43" s="32"/>
    </row>
    <row r="44" spans="1:8" ht="42.75" customHeight="1"/>
    <row r="45" spans="1:8" ht="15.75" customHeight="1"/>
    <row r="46" spans="1:8" ht="15.75" customHeight="1"/>
    <row r="47" spans="1:8" ht="18.75" customHeight="1"/>
    <row r="48" spans="1: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5" customHeight="1"/>
  </sheetData>
  <sheetProtection algorithmName="SHA-512" hashValue="qQ+g6/0q6C2NkSa7pHbOhmZs4jxQ5UROO/p2/BCU94kbFBHNjBlPg+M4tyCMb2FYDGyypP4ekojkPMAT9A4D2A==" saltValue="p3rcHgQh79+Kb0Nj0sHFYw==" spinCount="100000" sheet="1" objects="1" scenarios="1"/>
  <mergeCells count="23">
    <mergeCell ref="A40:H40"/>
    <mergeCell ref="A41:H41"/>
    <mergeCell ref="A42:H42"/>
    <mergeCell ref="A43:H43"/>
    <mergeCell ref="A1:H1"/>
    <mergeCell ref="A2:H2"/>
    <mergeCell ref="A3:H3"/>
    <mergeCell ref="A4:H4"/>
    <mergeCell ref="A5:H5"/>
    <mergeCell ref="F12:H12"/>
    <mergeCell ref="A25:H25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B17:B24 A7:B9 A11:B13 A10">
    <cfRule type="cellIs" dxfId="4" priority="7" operator="equal">
      <formula>0</formula>
    </cfRule>
  </conditionalFormatting>
  <conditionalFormatting sqref="E8:E12">
    <cfRule type="cellIs" dxfId="3" priority="6" operator="equal">
      <formula>0</formula>
    </cfRule>
  </conditionalFormatting>
  <conditionalFormatting sqref="B16">
    <cfRule type="cellIs" dxfId="2" priority="4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10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5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2020-08-18T06:35:52Z</dcterms:modified>
</cp:coreProperties>
</file>