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Sheet1!$A$13:$I$24</definedName>
  </definedNames>
  <calcPr calcId="162913"/>
</workbook>
</file>

<file path=xl/calcChain.xml><?xml version="1.0" encoding="utf-8"?>
<calcChain xmlns="http://schemas.openxmlformats.org/spreadsheetml/2006/main">
  <c r="D16" i="1" l="1"/>
  <c r="D23" i="1"/>
  <c r="D14" i="1"/>
  <c r="F14" i="1" l="1"/>
  <c r="D17" i="1"/>
  <c r="F17" i="1"/>
  <c r="D15" i="1"/>
  <c r="F15" i="1"/>
  <c r="D21" i="1"/>
  <c r="F21" i="1"/>
  <c r="D18" i="1"/>
  <c r="F18" i="1"/>
  <c r="D22" i="1"/>
  <c r="F22" i="1"/>
  <c r="D24" i="1"/>
  <c r="F24" i="1"/>
  <c r="D19" i="1"/>
  <c r="F19" i="1"/>
  <c r="F23" i="1"/>
  <c r="F16" i="1"/>
  <c r="D20" i="1"/>
  <c r="F20" i="1"/>
  <c r="G16" i="1" l="1"/>
  <c r="G18" i="1"/>
  <c r="G17" i="1"/>
  <c r="G22" i="1"/>
  <c r="G21" i="1"/>
  <c r="G20" i="1"/>
  <c r="G24" i="1"/>
  <c r="G15" i="1"/>
  <c r="G14" i="1"/>
  <c r="G19" i="1"/>
  <c r="G23" i="1"/>
</calcChain>
</file>

<file path=xl/sharedStrings.xml><?xml version="1.0" encoding="utf-8"?>
<sst xmlns="http://schemas.openxmlformats.org/spreadsheetml/2006/main" count="54" uniqueCount="44">
  <si>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</si>
  <si>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</si>
  <si>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</si>
  <si>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</si>
  <si>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</si>
  <si>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</si>
  <si>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</si>
  <si>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</si>
  <si>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</si>
  <si>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</si>
  <si>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</si>
  <si>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</si>
  <si>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</si>
  <si>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</si>
  <si>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</si>
  <si>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</si>
  <si>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</si>
  <si>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</si>
  <si>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</si>
  <si>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</si>
  <si>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</si>
  <si>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</si>
  <si>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r>
      <t>(28.12.2018) TAR</t>
    </r>
    <r>
      <rPr>
        <b/>
        <u/>
        <sz val="9"/>
        <rFont val="Times New Roman"/>
        <family val="1"/>
        <charset val="162"/>
      </rPr>
      <t>İH</t>
    </r>
    <r>
      <rPr>
        <b/>
        <sz val="9"/>
        <rFont val="Times New Roman"/>
        <family val="1"/>
        <charset val="162"/>
      </rPr>
      <t>Lİ İLAN</t>
    </r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</si>
  <si>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</si>
  <si>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</si>
  <si>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</si>
  <si>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</si>
  <si>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</si>
  <si>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Endüstriyel Tasarım Mühendisliği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</si>
  <si>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 Endüstriyel Tasarım Mühendisliği alanında tezli yükseklisans yapıyor olmak.</t>
    </r>
  </si>
  <si>
    <t>Banu Çiçek AVCIOĞLU</t>
  </si>
  <si>
    <t>Neslihan TOP</t>
  </si>
  <si>
    <t>Ali Can YÜCELİŞ</t>
  </si>
  <si>
    <t>İsmail Hakan ÇETİNKAYA</t>
  </si>
  <si>
    <t>Fulya ERDEMİR</t>
  </si>
  <si>
    <t>Gürçin EREL</t>
  </si>
  <si>
    <t>Osman Tuna GÖKGÖZ</t>
  </si>
  <si>
    <t>Seher DEMİR</t>
  </si>
  <si>
    <t>Özgün Bilge ÇALIŞAL</t>
  </si>
  <si>
    <t>Turgay TAMER</t>
  </si>
  <si>
    <t>Baran KILIÇASLAN</t>
  </si>
  <si>
    <t>GEÇERSİZ BAŞVURU</t>
  </si>
  <si>
    <t>SINAVA GİRMEYE HAK KAZANDI</t>
  </si>
  <si>
    <t>D/9 Maddesi Gereği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</si>
</sst>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b/>
      <sz val="9"/>
      <name val="Times New Roman"/>
      <family val="1"/>
      <charset val="162"/>
    </font>
    <font>
      <b/>
      <u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3" xfId="0" applyBorder="1" applyAlignment="1">
      <alignment horizontal="left" indent="1"/>
    </xf>
    <xf numFmtId="0" fontId="0" fillId="0" borderId="21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4" fillId="0" borderId="23" xfId="0" applyFont="1" applyBorder="1" applyAlignment="1">
      <alignment vertical="top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2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0" fillId="0" borderId="6" xfId="0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21" xfId="0" applyFont="1" applyBorder="1" applyAlignment="1">
      <alignment horizontal="left" vertical="top"/>
    </xf>
    <xf numFmtId="0" fontId="5" fillId="0" borderId="22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L24" sqref="L24"/>
    </sheetView>
  </sheetViews>
  <sheetFormatPr defaultRowHeight="12.75" x14ac:dyDescent="0.2"/>
  <cols>
    <col min="1" max="1" width="7" customWidth="1"/>
    <col min="2" max="2" width="28.140625" customWidth="1"/>
    <col min="3" max="3" width="9.140625" style="31"/>
    <col min="4" max="4" width="10.140625" customWidth="1"/>
    <col min="6" max="6" width="7.5703125" customWidth="1"/>
    <col min="7" max="7" width="10"/>
    <col min="8" max="8" width="30.5703125" bestFit="1" customWidth="1"/>
    <col min="9" max="9" width="32.42578125" customWidth="1"/>
  </cols>
  <sheetData>
    <row r="1" spans="1:13" x14ac:dyDescent="0.2">
      <c r="A1" s="48" t="s">
        <v>0</v>
      </c>
      <c r="B1" s="48"/>
      <c r="C1" s="49"/>
      <c r="D1" s="48"/>
      <c r="E1" s="49"/>
      <c r="F1" s="48"/>
      <c r="G1" s="48"/>
      <c r="H1" s="48"/>
      <c r="I1" s="48"/>
    </row>
    <row r="2" spans="1:13" x14ac:dyDescent="0.2">
      <c r="A2" s="48" t="s">
        <v>1</v>
      </c>
      <c r="B2" s="48"/>
      <c r="C2" s="49"/>
      <c r="D2" s="48"/>
      <c r="E2" s="49"/>
      <c r="F2" s="48"/>
      <c r="G2" s="48"/>
      <c r="H2" s="48"/>
      <c r="I2" s="48"/>
    </row>
    <row r="3" spans="1:13" x14ac:dyDescent="0.2">
      <c r="A3" s="50" t="s">
        <v>13</v>
      </c>
      <c r="B3" s="48"/>
      <c r="C3" s="49"/>
      <c r="D3" s="48"/>
      <c r="E3" s="49"/>
      <c r="F3" s="48"/>
      <c r="G3" s="48"/>
      <c r="H3" s="48"/>
      <c r="I3" s="48"/>
    </row>
    <row r="4" spans="1:13" x14ac:dyDescent="0.2">
      <c r="A4" s="48" t="s">
        <v>2</v>
      </c>
      <c r="B4" s="48"/>
      <c r="C4" s="49"/>
      <c r="D4" s="48"/>
      <c r="E4" s="49"/>
      <c r="F4" s="48"/>
      <c r="G4" s="48"/>
      <c r="H4" s="48"/>
      <c r="I4" s="48"/>
    </row>
    <row r="5" spans="1:13" ht="13.5" thickBot="1" x14ac:dyDescent="0.25">
      <c r="A5" s="50" t="s">
        <v>22</v>
      </c>
      <c r="B5" s="48"/>
      <c r="C5" s="49"/>
      <c r="D5" s="48"/>
      <c r="E5" s="49"/>
      <c r="F5" s="48"/>
      <c r="G5" s="48"/>
      <c r="H5" s="48"/>
      <c r="I5" s="48"/>
    </row>
    <row r="6" spans="1:13" ht="20.100000000000001" customHeight="1" thickBot="1" x14ac:dyDescent="0.25">
      <c r="A6" s="40" t="s">
        <v>18</v>
      </c>
      <c r="B6" s="42"/>
      <c r="C6" s="44" t="s">
        <v>12</v>
      </c>
      <c r="D6" s="44"/>
      <c r="E6" s="44"/>
      <c r="F6" s="45"/>
      <c r="G6" s="33" t="s">
        <v>23</v>
      </c>
      <c r="H6" s="18"/>
      <c r="I6" s="19"/>
    </row>
    <row r="7" spans="1:13" ht="20.100000000000001" customHeight="1" thickBot="1" x14ac:dyDescent="0.25">
      <c r="A7" s="40" t="s">
        <v>15</v>
      </c>
      <c r="B7" s="42"/>
      <c r="C7" s="44" t="s">
        <v>13</v>
      </c>
      <c r="D7" s="44"/>
      <c r="E7" s="44"/>
      <c r="F7" s="45"/>
      <c r="G7" s="32" t="s">
        <v>24</v>
      </c>
      <c r="H7" s="20"/>
      <c r="I7" s="21"/>
    </row>
    <row r="8" spans="1:13" ht="20.100000000000001" customHeight="1" thickBot="1" x14ac:dyDescent="0.25">
      <c r="A8" s="46" t="s">
        <v>14</v>
      </c>
      <c r="B8" s="47"/>
      <c r="C8" s="43" t="s">
        <v>28</v>
      </c>
      <c r="D8" s="44"/>
      <c r="E8" s="44"/>
      <c r="F8" s="45"/>
      <c r="G8" s="34" t="s">
        <v>25</v>
      </c>
      <c r="H8" s="22"/>
      <c r="I8" s="23"/>
      <c r="M8" s="30"/>
    </row>
    <row r="9" spans="1:13" ht="20.100000000000001" customHeight="1" thickBot="1" x14ac:dyDescent="0.25">
      <c r="A9" s="46" t="s">
        <v>19</v>
      </c>
      <c r="B9" s="47"/>
      <c r="C9" s="43">
        <v>2</v>
      </c>
      <c r="D9" s="44"/>
      <c r="E9" s="44"/>
      <c r="F9" s="45"/>
      <c r="G9" s="32" t="s">
        <v>26</v>
      </c>
      <c r="H9" s="22"/>
      <c r="I9" s="29"/>
    </row>
    <row r="10" spans="1:13" ht="20.100000000000001" customHeight="1" thickBot="1" x14ac:dyDescent="0.25">
      <c r="A10" s="40" t="s">
        <v>17</v>
      </c>
      <c r="B10" s="42"/>
      <c r="C10" s="43" t="s">
        <v>20</v>
      </c>
      <c r="D10" s="44"/>
      <c r="E10" s="44"/>
      <c r="F10" s="45"/>
      <c r="G10" s="32" t="s">
        <v>27</v>
      </c>
      <c r="H10" s="20"/>
      <c r="I10" s="21"/>
    </row>
    <row r="11" spans="1:13" ht="20.100000000000001" customHeight="1" thickBot="1" x14ac:dyDescent="0.25">
      <c r="A11" s="40" t="s">
        <v>16</v>
      </c>
      <c r="B11" s="41"/>
      <c r="C11" s="43">
        <v>5</v>
      </c>
      <c r="D11" s="44"/>
      <c r="E11" s="44"/>
      <c r="F11" s="45"/>
      <c r="G11" s="32" t="s">
        <v>21</v>
      </c>
      <c r="H11" s="35">
        <v>30639</v>
      </c>
      <c r="I11" s="21"/>
    </row>
    <row r="12" spans="1:13" ht="24" customHeight="1" thickBot="1" x14ac:dyDescent="0.25">
      <c r="A12" s="36" t="s">
        <v>29</v>
      </c>
      <c r="B12" s="37"/>
      <c r="C12" s="38"/>
      <c r="D12" s="37"/>
      <c r="E12" s="38"/>
      <c r="F12" s="37"/>
      <c r="G12" s="37"/>
      <c r="H12" s="37"/>
      <c r="I12" s="39"/>
    </row>
    <row r="13" spans="1:13" ht="23.25" customHeight="1" thickBot="1" x14ac:dyDescent="0.25">
      <c r="A13" s="1" t="s">
        <v>3</v>
      </c>
      <c r="B13" s="2" t="s">
        <v>4</v>
      </c>
      <c r="C13" s="16" t="s">
        <v>9</v>
      </c>
      <c r="D13" s="17" t="s">
        <v>5</v>
      </c>
      <c r="E13" s="15" t="s">
        <v>10</v>
      </c>
      <c r="F13" s="24" t="s">
        <v>11</v>
      </c>
      <c r="G13" s="3" t="s">
        <v>6</v>
      </c>
      <c r="H13" s="4" t="s">
        <v>7</v>
      </c>
      <c r="I13" s="4" t="s">
        <v>8</v>
      </c>
    </row>
    <row r="14" spans="1:13" ht="20.100000000000001" customHeight="1" thickBot="1" x14ac:dyDescent="0.25">
      <c r="A14" s="5">
        <v>1</v>
      </c>
      <c r="B14" s="6" t="s">
        <v>30</v>
      </c>
      <c r="C14" s="27">
        <v>86.05</v>
      </c>
      <c r="D14" s="5">
        <f t="shared" ref="D14:D24" si="0">PRODUCT(C14*0.6)</f>
        <v>51.629999999999995</v>
      </c>
      <c r="E14" s="10">
        <v>75</v>
      </c>
      <c r="F14" s="11">
        <f t="shared" ref="F14:F24" si="1">PRODUCT(E14*0.4)</f>
        <v>30</v>
      </c>
      <c r="G14" s="28">
        <f t="shared" ref="G14:G24" si="2">SUM(D14+F14)</f>
        <v>81.63</v>
      </c>
      <c r="H14" s="7" t="s">
        <v>42</v>
      </c>
      <c r="I14" s="8"/>
    </row>
    <row r="15" spans="1:13" ht="20.100000000000001" customHeight="1" thickBot="1" x14ac:dyDescent="0.25">
      <c r="A15" s="5">
        <v>2</v>
      </c>
      <c r="B15" s="6" t="s">
        <v>32</v>
      </c>
      <c r="C15" s="27">
        <v>78.05162</v>
      </c>
      <c r="D15" s="5">
        <f t="shared" si="0"/>
        <v>46.830971999999996</v>
      </c>
      <c r="E15" s="25">
        <v>85</v>
      </c>
      <c r="F15" s="25">
        <f t="shared" si="1"/>
        <v>34</v>
      </c>
      <c r="G15" s="28">
        <f t="shared" si="2"/>
        <v>80.830972000000003</v>
      </c>
      <c r="H15" s="7" t="s">
        <v>42</v>
      </c>
      <c r="I15" s="9"/>
    </row>
    <row r="16" spans="1:13" ht="20.100000000000001" customHeight="1" thickBot="1" x14ac:dyDescent="0.25">
      <c r="A16" s="5">
        <v>3</v>
      </c>
      <c r="B16" s="6" t="s">
        <v>39</v>
      </c>
      <c r="C16" s="27">
        <v>82.083240000000004</v>
      </c>
      <c r="D16" s="5">
        <f t="shared" si="0"/>
        <v>49.249943999999999</v>
      </c>
      <c r="E16" s="25">
        <v>77.5</v>
      </c>
      <c r="F16" s="25">
        <f t="shared" si="1"/>
        <v>31</v>
      </c>
      <c r="G16" s="28">
        <f t="shared" si="2"/>
        <v>80.249943999999999</v>
      </c>
      <c r="H16" s="7" t="s">
        <v>42</v>
      </c>
      <c r="I16" s="9"/>
    </row>
    <row r="17" spans="1:9" ht="20.100000000000001" customHeight="1" thickBot="1" x14ac:dyDescent="0.25">
      <c r="A17" s="5">
        <v>4</v>
      </c>
      <c r="B17" s="6" t="s">
        <v>31</v>
      </c>
      <c r="C17" s="27">
        <v>78.754980000000003</v>
      </c>
      <c r="D17" s="5">
        <f t="shared" si="0"/>
        <v>47.252988000000002</v>
      </c>
      <c r="E17" s="25">
        <v>73.75</v>
      </c>
      <c r="F17" s="25">
        <f t="shared" si="1"/>
        <v>29.5</v>
      </c>
      <c r="G17" s="28">
        <f t="shared" si="2"/>
        <v>76.752988000000002</v>
      </c>
      <c r="H17" s="7" t="s">
        <v>42</v>
      </c>
      <c r="I17" s="9"/>
    </row>
    <row r="18" spans="1:9" ht="20.100000000000001" customHeight="1" thickBot="1" x14ac:dyDescent="0.25">
      <c r="A18" s="5">
        <v>5</v>
      </c>
      <c r="B18" s="6" t="s">
        <v>34</v>
      </c>
      <c r="C18" s="27">
        <v>83.856859999999998</v>
      </c>
      <c r="D18" s="5">
        <f t="shared" si="0"/>
        <v>50.314115999999999</v>
      </c>
      <c r="E18" s="25">
        <v>65</v>
      </c>
      <c r="F18" s="25">
        <f t="shared" si="1"/>
        <v>26</v>
      </c>
      <c r="G18" s="28">
        <f t="shared" si="2"/>
        <v>76.314115999999999</v>
      </c>
      <c r="H18" s="7" t="s">
        <v>42</v>
      </c>
      <c r="I18" s="9"/>
    </row>
    <row r="19" spans="1:9" ht="20.100000000000001" customHeight="1" thickBot="1" x14ac:dyDescent="0.25">
      <c r="A19" s="5">
        <v>6</v>
      </c>
      <c r="B19" s="6" t="s">
        <v>37</v>
      </c>
      <c r="C19" s="27">
        <v>75.77</v>
      </c>
      <c r="D19" s="5">
        <f t="shared" si="0"/>
        <v>45.461999999999996</v>
      </c>
      <c r="E19" s="25">
        <v>71.25</v>
      </c>
      <c r="F19" s="25">
        <f t="shared" si="1"/>
        <v>28.5</v>
      </c>
      <c r="G19" s="28">
        <f t="shared" si="2"/>
        <v>73.961999999999989</v>
      </c>
      <c r="H19" s="7" t="s">
        <v>42</v>
      </c>
      <c r="I19" s="9"/>
    </row>
    <row r="20" spans="1:9" ht="20.100000000000001" customHeight="1" thickBot="1" x14ac:dyDescent="0.25">
      <c r="A20" s="5">
        <v>7</v>
      </c>
      <c r="B20" s="9" t="s">
        <v>40</v>
      </c>
      <c r="C20" s="27">
        <v>73.56259</v>
      </c>
      <c r="D20" s="5">
        <f t="shared" si="0"/>
        <v>44.137554000000002</v>
      </c>
      <c r="E20" s="25">
        <v>70</v>
      </c>
      <c r="F20" s="25">
        <f t="shared" si="1"/>
        <v>28</v>
      </c>
      <c r="G20" s="28">
        <f t="shared" si="2"/>
        <v>72.137553999999994</v>
      </c>
      <c r="H20" s="9" t="s">
        <v>42</v>
      </c>
      <c r="I20" s="9"/>
    </row>
    <row r="21" spans="1:9" ht="20.100000000000001" customHeight="1" thickBot="1" x14ac:dyDescent="0.25">
      <c r="A21" s="5">
        <v>8</v>
      </c>
      <c r="B21" s="9" t="s">
        <v>33</v>
      </c>
      <c r="C21" s="27">
        <v>77.437280000000001</v>
      </c>
      <c r="D21" s="5">
        <f t="shared" si="0"/>
        <v>46.462367999999998</v>
      </c>
      <c r="E21" s="25">
        <v>52.5</v>
      </c>
      <c r="F21" s="25">
        <f t="shared" si="1"/>
        <v>21</v>
      </c>
      <c r="G21" s="28">
        <f t="shared" si="2"/>
        <v>67.462367999999998</v>
      </c>
      <c r="H21" s="9" t="s">
        <v>42</v>
      </c>
      <c r="I21" s="9"/>
    </row>
    <row r="22" spans="1:9" ht="20.100000000000001" customHeight="1" thickBot="1" x14ac:dyDescent="0.25">
      <c r="A22" s="5">
        <v>9</v>
      </c>
      <c r="B22" s="9" t="s">
        <v>35</v>
      </c>
      <c r="C22" s="27">
        <v>71.263419999999996</v>
      </c>
      <c r="D22" s="5">
        <f t="shared" si="0"/>
        <v>42.758051999999999</v>
      </c>
      <c r="E22" s="25">
        <v>57.5</v>
      </c>
      <c r="F22" s="25">
        <f t="shared" si="1"/>
        <v>23</v>
      </c>
      <c r="G22" s="28">
        <f t="shared" si="2"/>
        <v>65.758051999999992</v>
      </c>
      <c r="H22" s="9" t="s">
        <v>42</v>
      </c>
      <c r="I22" s="9"/>
    </row>
    <row r="23" spans="1:9" ht="20.100000000000001" customHeight="1" thickBot="1" x14ac:dyDescent="0.25">
      <c r="A23" s="5">
        <v>10</v>
      </c>
      <c r="B23" s="9" t="s">
        <v>38</v>
      </c>
      <c r="C23" s="27">
        <v>65.966629999999995</v>
      </c>
      <c r="D23" s="5">
        <f t="shared" si="0"/>
        <v>39.579977999999997</v>
      </c>
      <c r="E23" s="25">
        <v>58.75</v>
      </c>
      <c r="F23" s="25">
        <f t="shared" si="1"/>
        <v>23.5</v>
      </c>
      <c r="G23" s="28">
        <f t="shared" si="2"/>
        <v>63.079977999999997</v>
      </c>
      <c r="H23" s="9" t="s">
        <v>42</v>
      </c>
      <c r="I23" s="9"/>
    </row>
    <row r="24" spans="1:9" ht="20.100000000000001" customHeight="1" thickBot="1" x14ac:dyDescent="0.25">
      <c r="A24" s="5">
        <v>11</v>
      </c>
      <c r="B24" s="9" t="s">
        <v>36</v>
      </c>
      <c r="C24" s="27">
        <v>0</v>
      </c>
      <c r="D24" s="5">
        <f t="shared" si="0"/>
        <v>0</v>
      </c>
      <c r="E24" s="25">
        <v>0</v>
      </c>
      <c r="F24" s="25">
        <f t="shared" si="1"/>
        <v>0</v>
      </c>
      <c r="G24" s="28">
        <f t="shared" si="2"/>
        <v>0</v>
      </c>
      <c r="H24" s="9" t="s">
        <v>41</v>
      </c>
      <c r="I24" s="9" t="s">
        <v>43</v>
      </c>
    </row>
    <row r="25" spans="1:9" x14ac:dyDescent="0.2">
      <c r="A25" s="12"/>
      <c r="B25" s="13"/>
      <c r="C25" s="12"/>
      <c r="D25" s="12"/>
      <c r="E25" s="12"/>
      <c r="F25" s="12"/>
      <c r="G25" s="14"/>
      <c r="H25" s="13"/>
      <c r="I25" s="13"/>
    </row>
    <row r="27" spans="1:9" ht="13.5" x14ac:dyDescent="0.2">
      <c r="A27" s="26"/>
    </row>
  </sheetData>
  <mergeCells count="18">
    <mergeCell ref="A9:B9"/>
    <mergeCell ref="A1:I1"/>
    <mergeCell ref="A2:I2"/>
    <mergeCell ref="A3:I3"/>
    <mergeCell ref="A4:I4"/>
    <mergeCell ref="A5:I5"/>
    <mergeCell ref="A6:B6"/>
    <mergeCell ref="A7:B7"/>
    <mergeCell ref="A8:B8"/>
    <mergeCell ref="C7:F7"/>
    <mergeCell ref="C6:F6"/>
    <mergeCell ref="C8:F8"/>
    <mergeCell ref="C9:F9"/>
    <mergeCell ref="A12:I12"/>
    <mergeCell ref="A11:B11"/>
    <mergeCell ref="A10:B10"/>
    <mergeCell ref="C10:F10"/>
    <mergeCell ref="C11:F11"/>
  </mergeCells>
  <pageMargins left="0.23622047244094491" right="0.23622047244094491" top="0.15748031496062992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2019-01-14T06:57:07Z</cp:lastPrinted>
  <dcterms:created xsi:type="dcterms:W3CDTF">2017-01-05T13:24:04Z</dcterms:created>
  <dcterms:modified xsi:type="dcterms:W3CDTF">2019-01-14T13:10:39Z</dcterms:modified>
</cp:coreProperties>
</file>