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31.12.20219 tarihli Arş.Gör İlanı Ön Değerlendirme Sonuçları\"/>
    </mc:Choice>
  </mc:AlternateContent>
  <bookViews>
    <workbookView xWindow="0" yWindow="0" windowWidth="28680" windowHeight="12375"/>
  </bookViews>
  <sheets>
    <sheet name="Bilgisayar Mühendisliği" sheetId="1" r:id="rId1"/>
  </sheets>
  <definedNames>
    <definedName name="_xlnm._FilterDatabase" localSheetId="0" hidden="1">'Bilgisayar Mühendisliği'!$A$13:$I$34</definedName>
  </definedNames>
  <calcPr calcId="152511"/>
</workbook>
</file>

<file path=xl/calcChain.xml><?xml version="1.0" encoding="utf-8"?>
<calcChain xmlns="http://schemas.openxmlformats.org/spreadsheetml/2006/main">
  <c r="D28" i="1" l="1"/>
  <c r="D16" i="1" l="1"/>
  <c r="F16" i="1"/>
  <c r="D25" i="1"/>
  <c r="F25" i="1"/>
  <c r="D29" i="1"/>
  <c r="F29" i="1"/>
  <c r="D23" i="1"/>
  <c r="F23" i="1"/>
  <c r="D20" i="1"/>
  <c r="F20" i="1"/>
  <c r="D30" i="1"/>
  <c r="F30" i="1"/>
  <c r="D27" i="1"/>
  <c r="F27" i="1"/>
  <c r="D15" i="1"/>
  <c r="F15" i="1"/>
  <c r="D19" i="1"/>
  <c r="F19" i="1"/>
  <c r="D18" i="1"/>
  <c r="F18" i="1"/>
  <c r="F28" i="1"/>
  <c r="G27" i="1" l="1"/>
  <c r="G19" i="1"/>
  <c r="G28" i="1"/>
  <c r="G16" i="1"/>
  <c r="G23" i="1"/>
  <c r="G29" i="1"/>
  <c r="G15" i="1"/>
  <c r="G20" i="1"/>
  <c r="G18" i="1"/>
  <c r="G25" i="1"/>
  <c r="G30" i="1"/>
  <c r="F21" i="1"/>
  <c r="F17" i="1"/>
  <c r="F24" i="1"/>
  <c r="F26" i="1"/>
  <c r="F31" i="1"/>
  <c r="F22" i="1"/>
  <c r="F14" i="1"/>
  <c r="D21" i="1"/>
  <c r="D17" i="1"/>
  <c r="D24" i="1"/>
  <c r="D26" i="1"/>
  <c r="D31" i="1"/>
  <c r="D22" i="1"/>
  <c r="D14" i="1"/>
  <c r="G26" i="1" l="1"/>
  <c r="G14" i="1"/>
  <c r="G24" i="1"/>
  <c r="G17" i="1"/>
  <c r="G31" i="1"/>
  <c r="G21" i="1"/>
  <c r="G22" i="1"/>
</calcChain>
</file>

<file path=xl/sharedStrings.xml><?xml version="1.0" encoding="utf-8"?>
<sst xmlns="http://schemas.openxmlformats.org/spreadsheetml/2006/main" count="96" uniqueCount="57">
  <si>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</si>
  <si>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</si>
  <si>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</si>
  <si>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</si>
  <si>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</si>
  <si>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</si>
  <si>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</si>
  <si>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</si>
  <si>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</si>
  <si>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</si>
  <si>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</si>
  <si>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</si>
  <si>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</si>
  <si>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</si>
  <si>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</si>
  <si>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</si>
  <si>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</si>
  <si>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</si>
  <si>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</si>
  <si>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</si>
  <si>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</si>
  <si>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</si>
  <si>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</si>
  <si>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</si>
  <si>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</si>
  <si>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</si>
  <si>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</si>
  <si>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Geçersiz Başvuru</t>
  </si>
  <si>
    <t>Bilgisayar Mühendisliği</t>
  </si>
  <si>
    <t>Mehmet Gökhan OKUMUŞ</t>
  </si>
  <si>
    <t>Bilgisayar Müh. Alanında Tezli Yüksek Lisans Yapıyor Olmak Şartını Sağlamıyor.</t>
  </si>
  <si>
    <t>Ali Kemal AY</t>
  </si>
  <si>
    <t>SINAVA GİRMEYE HAK KAZANDI</t>
  </si>
  <si>
    <t>Furkan Kadir YALÇINDAĞ</t>
  </si>
  <si>
    <t>Merve TÖZ</t>
  </si>
  <si>
    <t>Yusuf Çağrı ÇALIŞIR</t>
  </si>
  <si>
    <t>Şule GÜLPINAR</t>
  </si>
  <si>
    <t>Sümeyra KUŞ</t>
  </si>
  <si>
    <t>Gülay Yavuz ULUHAN</t>
  </si>
  <si>
    <t>Sümeyye Büşra ÜNAL</t>
  </si>
  <si>
    <t>Sinem SEYREK</t>
  </si>
  <si>
    <t>Eda TSUJIMOTO</t>
  </si>
  <si>
    <t>Beyza KAYHAN</t>
  </si>
  <si>
    <t>Cengiz KINA</t>
  </si>
  <si>
    <t>Büşra DUYGU ÇELİK</t>
  </si>
  <si>
    <t>Kübra Nur GÜNGÖR</t>
  </si>
  <si>
    <t>Yasemin YAMAK</t>
  </si>
  <si>
    <t>Hilal IŞIK</t>
  </si>
  <si>
    <t>Ayşe BEŞKİRLİ</t>
  </si>
  <si>
    <t>Mehmet IŞITAN</t>
  </si>
  <si>
    <t>Selim SÜRÜCÜ</t>
  </si>
  <si>
    <t>Hasan Talha OKUR</t>
  </si>
  <si>
    <t>-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</si>
  <si>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Bilgisayar Mühendisliği bölümü lisans mezunu olmak ve Bilgisayar Mühendisliği alanında tezli yükseklisans yapıyor olmak.</t>
    </r>
  </si>
  <si>
    <t>Giriş Sınavı yer ve Tarihi</t>
  </si>
  <si>
    <t>03.02.2020   Bilgisayar Mühendisliği Bölümü Taşkent Binası B-443</t>
  </si>
  <si>
    <t>Saat: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</si>
</sst>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8"/>
      <color rgb="FFFF000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b/>
      <sz val="9"/>
      <name val="Arial Unicode MS"/>
      <family val="2"/>
      <charset val="162"/>
    </font>
    <font>
      <b/>
      <sz val="10"/>
      <name val="Times New Roman"/>
      <family val="1"/>
      <charset val="162"/>
    </font>
    <font>
      <sz val="8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9"/>
  </cellStyleXfs>
  <cellXfs count="57">
    <xf numFmtId="0" fontId="0" fillId="0" borderId="0" xfId="0"/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4" fontId="0" fillId="0" borderId="16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indent="1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4" xfId="0" applyFont="1" applyBorder="1" applyAlignment="1">
      <alignment horizontal="left" vertical="center"/>
    </xf>
    <xf numFmtId="2" fontId="6" fillId="0" borderId="17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2" fontId="6" fillId="0" borderId="19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0" fontId="7" fillId="2" borderId="19" xfId="1" applyFont="1" applyFill="1" applyBorder="1" applyAlignment="1">
      <alignment horizontal="left" vertical="center" wrapText="1"/>
    </xf>
    <xf numFmtId="0" fontId="9" fillId="0" borderId="19" xfId="0" applyFont="1" applyBorder="1" applyAlignment="1">
      <alignment vertical="top"/>
    </xf>
    <xf numFmtId="0" fontId="10" fillId="0" borderId="16" xfId="0" applyFont="1" applyBorder="1" applyAlignment="1">
      <alignment horizontal="left" vertical="center"/>
    </xf>
    <xf numFmtId="0" fontId="11" fillId="2" borderId="16" xfId="1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 wrapText="1"/>
    </xf>
    <xf numFmtId="2" fontId="6" fillId="3" borderId="17" xfId="0" applyNumberFormat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12" workbookViewId="0">
      <selection activeCell="D38" sqref="D38"/>
    </sheetView>
  </sheetViews>
  <sheetFormatPr defaultRowHeight="12.75" x14ac:dyDescent="0.2"/>
  <cols>
    <col min="1" max="1" width="7" customWidth="1"/>
    <col min="2" max="2" width="22.28515625" bestFit="1" customWidth="1"/>
    <col min="3" max="3" width="9.140625" style="7"/>
    <col min="4" max="4" width="10.140625" customWidth="1"/>
    <col min="6" max="6" width="7.5703125" customWidth="1"/>
    <col min="7" max="7" width="10"/>
    <col min="8" max="8" width="26.5703125" customWidth="1"/>
    <col min="9" max="9" width="24" bestFit="1" customWidth="1"/>
  </cols>
  <sheetData>
    <row r="1" spans="1:12" x14ac:dyDescent="0.2">
      <c r="A1" s="44" t="s">
        <v>0</v>
      </c>
      <c r="B1" s="44"/>
      <c r="C1" s="45"/>
      <c r="D1" s="44"/>
      <c r="E1" s="45"/>
      <c r="F1" s="44"/>
      <c r="G1" s="44"/>
      <c r="H1" s="44"/>
      <c r="I1" s="44"/>
    </row>
    <row r="2" spans="1:12" x14ac:dyDescent="0.2">
      <c r="A2" s="44" t="s">
        <v>1</v>
      </c>
      <c r="B2" s="44"/>
      <c r="C2" s="45"/>
      <c r="D2" s="44"/>
      <c r="E2" s="45"/>
      <c r="F2" s="44"/>
      <c r="G2" s="44"/>
      <c r="H2" s="44"/>
      <c r="I2" s="44"/>
    </row>
    <row r="3" spans="1:12" x14ac:dyDescent="0.2">
      <c r="A3" s="46" t="s">
        <v>13</v>
      </c>
      <c r="B3" s="44"/>
      <c r="C3" s="45"/>
      <c r="D3" s="44"/>
      <c r="E3" s="45"/>
      <c r="F3" s="44"/>
      <c r="G3" s="44"/>
      <c r="H3" s="44"/>
      <c r="I3" s="44"/>
    </row>
    <row r="4" spans="1:12" x14ac:dyDescent="0.2">
      <c r="A4" s="44" t="s">
        <v>2</v>
      </c>
      <c r="B4" s="44"/>
      <c r="C4" s="45"/>
      <c r="D4" s="44"/>
      <c r="E4" s="45"/>
      <c r="F4" s="44"/>
      <c r="G4" s="44"/>
      <c r="H4" s="44"/>
      <c r="I4" s="44"/>
    </row>
    <row r="5" spans="1:12" ht="13.5" thickBot="1" x14ac:dyDescent="0.25">
      <c r="A5" s="46"/>
      <c r="B5" s="44"/>
      <c r="C5" s="45"/>
      <c r="D5" s="44"/>
      <c r="E5" s="45"/>
      <c r="F5" s="44"/>
      <c r="G5" s="44"/>
      <c r="H5" s="44"/>
      <c r="I5" s="44"/>
    </row>
    <row r="6" spans="1:12" ht="20.100000000000001" customHeight="1" thickBot="1" x14ac:dyDescent="0.25">
      <c r="A6" s="47" t="s">
        <v>18</v>
      </c>
      <c r="B6" s="48"/>
      <c r="C6" s="49" t="s">
        <v>12</v>
      </c>
      <c r="D6" s="49"/>
      <c r="E6" s="49"/>
      <c r="F6" s="50"/>
      <c r="G6" s="9" t="s">
        <v>22</v>
      </c>
      <c r="H6" s="2"/>
      <c r="I6" s="11">
        <v>43830</v>
      </c>
    </row>
    <row r="7" spans="1:12" ht="20.100000000000001" customHeight="1" thickBot="1" x14ac:dyDescent="0.25">
      <c r="A7" s="47" t="s">
        <v>15</v>
      </c>
      <c r="B7" s="48"/>
      <c r="C7" s="49" t="s">
        <v>13</v>
      </c>
      <c r="D7" s="49"/>
      <c r="E7" s="49"/>
      <c r="F7" s="50"/>
      <c r="G7" s="8" t="s">
        <v>23</v>
      </c>
      <c r="H7" s="3"/>
      <c r="I7" s="11">
        <v>43845</v>
      </c>
    </row>
    <row r="8" spans="1:12" ht="20.100000000000001" customHeight="1" thickBot="1" x14ac:dyDescent="0.25">
      <c r="A8" s="42" t="s">
        <v>14</v>
      </c>
      <c r="B8" s="43"/>
      <c r="C8" s="51" t="s">
        <v>28</v>
      </c>
      <c r="D8" s="49"/>
      <c r="E8" s="49"/>
      <c r="F8" s="50"/>
      <c r="G8" s="10" t="s">
        <v>26</v>
      </c>
      <c r="H8" s="4"/>
      <c r="I8" s="11">
        <v>43857</v>
      </c>
      <c r="L8" s="6"/>
    </row>
    <row r="9" spans="1:12" ht="20.100000000000001" customHeight="1" thickBot="1" x14ac:dyDescent="0.25">
      <c r="A9" s="42" t="s">
        <v>19</v>
      </c>
      <c r="B9" s="43"/>
      <c r="C9" s="51">
        <v>3</v>
      </c>
      <c r="D9" s="49"/>
      <c r="E9" s="49"/>
      <c r="F9" s="50"/>
      <c r="G9" s="8" t="s">
        <v>24</v>
      </c>
      <c r="H9" s="4"/>
      <c r="I9" s="11">
        <v>43864</v>
      </c>
    </row>
    <row r="10" spans="1:12" ht="20.100000000000001" customHeight="1" thickBot="1" x14ac:dyDescent="0.25">
      <c r="A10" s="47" t="s">
        <v>17</v>
      </c>
      <c r="B10" s="48"/>
      <c r="C10" s="51" t="s">
        <v>20</v>
      </c>
      <c r="D10" s="49"/>
      <c r="E10" s="49"/>
      <c r="F10" s="50"/>
      <c r="G10" s="8" t="s">
        <v>25</v>
      </c>
      <c r="H10" s="3"/>
      <c r="I10" s="11">
        <v>43871</v>
      </c>
    </row>
    <row r="11" spans="1:12" ht="20.100000000000001" customHeight="1" thickBot="1" x14ac:dyDescent="0.25">
      <c r="A11" s="47" t="s">
        <v>16</v>
      </c>
      <c r="B11" s="56"/>
      <c r="C11" s="51">
        <v>4</v>
      </c>
      <c r="D11" s="49"/>
      <c r="E11" s="49"/>
      <c r="F11" s="50"/>
      <c r="G11" s="8" t="s">
        <v>21</v>
      </c>
      <c r="H11" s="3"/>
      <c r="I11" s="1">
        <v>30995</v>
      </c>
    </row>
    <row r="12" spans="1:12" ht="24" customHeight="1" thickBot="1" x14ac:dyDescent="0.25">
      <c r="A12" s="52" t="s">
        <v>53</v>
      </c>
      <c r="B12" s="53"/>
      <c r="C12" s="54"/>
      <c r="D12" s="53"/>
      <c r="E12" s="54"/>
      <c r="F12" s="53"/>
      <c r="G12" s="53"/>
      <c r="H12" s="53"/>
      <c r="I12" s="55"/>
    </row>
    <row r="13" spans="1:12" ht="23.25" customHeight="1" thickBot="1" x14ac:dyDescent="0.25">
      <c r="A13" s="12" t="s">
        <v>3</v>
      </c>
      <c r="B13" s="13" t="s">
        <v>4</v>
      </c>
      <c r="C13" s="14" t="s">
        <v>9</v>
      </c>
      <c r="D13" s="15" t="s">
        <v>5</v>
      </c>
      <c r="E13" s="16" t="s">
        <v>10</v>
      </c>
      <c r="F13" s="5" t="s">
        <v>11</v>
      </c>
      <c r="G13" s="17" t="s">
        <v>6</v>
      </c>
      <c r="H13" s="18" t="s">
        <v>7</v>
      </c>
      <c r="I13" s="18" t="s">
        <v>8</v>
      </c>
    </row>
    <row r="14" spans="1:12" ht="20.100000000000001" customHeight="1" thickBot="1" x14ac:dyDescent="0.25">
      <c r="A14" s="33">
        <v>1</v>
      </c>
      <c r="B14" s="34" t="s">
        <v>51</v>
      </c>
      <c r="C14" s="35">
        <v>82.216359999999995</v>
      </c>
      <c r="D14" s="33">
        <f t="shared" ref="D14:D31" si="0">PRODUCT(C14*0.6)</f>
        <v>49.329815999999994</v>
      </c>
      <c r="E14" s="36">
        <v>96.25</v>
      </c>
      <c r="F14" s="36">
        <f t="shared" ref="F14:F31" si="1">PRODUCT(E14*0.4)</f>
        <v>38.5</v>
      </c>
      <c r="G14" s="37">
        <f t="shared" ref="G14:G31" si="2">SUM(D14+F14)</f>
        <v>87.829815999999994</v>
      </c>
      <c r="H14" s="38" t="s">
        <v>32</v>
      </c>
      <c r="I14" s="35" t="s">
        <v>52</v>
      </c>
    </row>
    <row r="15" spans="1:12" ht="20.100000000000001" customHeight="1" thickBot="1" x14ac:dyDescent="0.25">
      <c r="A15" s="33">
        <v>2</v>
      </c>
      <c r="B15" s="34" t="s">
        <v>41</v>
      </c>
      <c r="C15" s="35">
        <v>84.255539999999996</v>
      </c>
      <c r="D15" s="33">
        <f t="shared" si="0"/>
        <v>50.553323999999996</v>
      </c>
      <c r="E15" s="39">
        <v>75</v>
      </c>
      <c r="F15" s="36">
        <f t="shared" si="1"/>
        <v>30</v>
      </c>
      <c r="G15" s="37">
        <f t="shared" si="2"/>
        <v>80.553324000000003</v>
      </c>
      <c r="H15" s="38" t="s">
        <v>32</v>
      </c>
      <c r="I15" s="35" t="s">
        <v>52</v>
      </c>
    </row>
    <row r="16" spans="1:12" ht="20.100000000000001" customHeight="1" thickBot="1" x14ac:dyDescent="0.25">
      <c r="A16" s="33">
        <v>3</v>
      </c>
      <c r="B16" s="34" t="s">
        <v>31</v>
      </c>
      <c r="C16" s="35">
        <v>77.715770000000006</v>
      </c>
      <c r="D16" s="33">
        <f t="shared" si="0"/>
        <v>46.629462000000004</v>
      </c>
      <c r="E16" s="36">
        <v>83.75</v>
      </c>
      <c r="F16" s="36">
        <f t="shared" si="1"/>
        <v>33.5</v>
      </c>
      <c r="G16" s="37">
        <f t="shared" si="2"/>
        <v>80.129462000000004</v>
      </c>
      <c r="H16" s="38" t="s">
        <v>32</v>
      </c>
      <c r="I16" s="35" t="s">
        <v>52</v>
      </c>
    </row>
    <row r="17" spans="1:9" ht="20.100000000000001" customHeight="1" thickBot="1" x14ac:dyDescent="0.25">
      <c r="A17" s="33">
        <v>4</v>
      </c>
      <c r="B17" s="34" t="s">
        <v>46</v>
      </c>
      <c r="C17" s="35">
        <v>81.865480000000005</v>
      </c>
      <c r="D17" s="33">
        <f t="shared" si="0"/>
        <v>49.119288000000005</v>
      </c>
      <c r="E17" s="36">
        <v>77.5</v>
      </c>
      <c r="F17" s="36">
        <f t="shared" si="1"/>
        <v>31</v>
      </c>
      <c r="G17" s="37">
        <f t="shared" si="2"/>
        <v>80.119288000000012</v>
      </c>
      <c r="H17" s="38" t="s">
        <v>32</v>
      </c>
      <c r="I17" s="35" t="s">
        <v>52</v>
      </c>
    </row>
    <row r="18" spans="1:9" ht="20.100000000000001" customHeight="1" thickBot="1" x14ac:dyDescent="0.25">
      <c r="A18" s="33">
        <v>5</v>
      </c>
      <c r="B18" s="34" t="s">
        <v>43</v>
      </c>
      <c r="C18" s="35">
        <v>78.175039999999996</v>
      </c>
      <c r="D18" s="33">
        <f t="shared" si="0"/>
        <v>46.905023999999997</v>
      </c>
      <c r="E18" s="39">
        <v>82.5</v>
      </c>
      <c r="F18" s="36">
        <f t="shared" si="1"/>
        <v>33</v>
      </c>
      <c r="G18" s="37">
        <f t="shared" si="2"/>
        <v>79.905023999999997</v>
      </c>
      <c r="H18" s="38" t="s">
        <v>32</v>
      </c>
      <c r="I18" s="35" t="s">
        <v>52</v>
      </c>
    </row>
    <row r="19" spans="1:9" ht="20.100000000000001" customHeight="1" thickBot="1" x14ac:dyDescent="0.25">
      <c r="A19" s="33">
        <v>6</v>
      </c>
      <c r="B19" s="40" t="s">
        <v>42</v>
      </c>
      <c r="C19" s="35">
        <v>79.13409</v>
      </c>
      <c r="D19" s="33">
        <f t="shared" si="0"/>
        <v>47.480454000000002</v>
      </c>
      <c r="E19" s="39">
        <v>80</v>
      </c>
      <c r="F19" s="36">
        <f t="shared" si="1"/>
        <v>32</v>
      </c>
      <c r="G19" s="37">
        <f t="shared" si="2"/>
        <v>79.480454000000009</v>
      </c>
      <c r="H19" s="38" t="s">
        <v>32</v>
      </c>
      <c r="I19" s="35" t="s">
        <v>52</v>
      </c>
    </row>
    <row r="20" spans="1:9" ht="20.100000000000001" customHeight="1" thickBot="1" x14ac:dyDescent="0.25">
      <c r="A20" s="33">
        <v>7</v>
      </c>
      <c r="B20" s="40" t="s">
        <v>37</v>
      </c>
      <c r="C20" s="35">
        <v>85.743899999999996</v>
      </c>
      <c r="D20" s="33">
        <f t="shared" si="0"/>
        <v>51.446339999999999</v>
      </c>
      <c r="E20" s="39">
        <v>70</v>
      </c>
      <c r="F20" s="36">
        <f t="shared" si="1"/>
        <v>28</v>
      </c>
      <c r="G20" s="37">
        <f t="shared" si="2"/>
        <v>79.446339999999992</v>
      </c>
      <c r="H20" s="38" t="s">
        <v>32</v>
      </c>
      <c r="I20" s="35" t="s">
        <v>52</v>
      </c>
    </row>
    <row r="21" spans="1:9" s="22" customFormat="1" ht="20.100000000000001" customHeight="1" thickBot="1" x14ac:dyDescent="0.25">
      <c r="A21" s="33">
        <v>8</v>
      </c>
      <c r="B21" s="40" t="s">
        <v>45</v>
      </c>
      <c r="C21" s="35">
        <v>81.408649999999994</v>
      </c>
      <c r="D21" s="33">
        <f t="shared" si="0"/>
        <v>48.845189999999995</v>
      </c>
      <c r="E21" s="36">
        <v>72.5</v>
      </c>
      <c r="F21" s="36">
        <f t="shared" si="1"/>
        <v>29</v>
      </c>
      <c r="G21" s="37">
        <f t="shared" si="2"/>
        <v>77.845190000000002</v>
      </c>
      <c r="H21" s="38" t="s">
        <v>32</v>
      </c>
      <c r="I21" s="35" t="s">
        <v>52</v>
      </c>
    </row>
    <row r="22" spans="1:9" ht="20.100000000000001" customHeight="1" thickBot="1" x14ac:dyDescent="0.25">
      <c r="A22" s="33">
        <v>9</v>
      </c>
      <c r="B22" s="40" t="s">
        <v>50</v>
      </c>
      <c r="C22" s="35">
        <v>80.923919999999995</v>
      </c>
      <c r="D22" s="33">
        <f t="shared" si="0"/>
        <v>48.554351999999994</v>
      </c>
      <c r="E22" s="36">
        <v>68.75</v>
      </c>
      <c r="F22" s="36">
        <f t="shared" si="1"/>
        <v>27.5</v>
      </c>
      <c r="G22" s="37">
        <f t="shared" si="2"/>
        <v>76.054351999999994</v>
      </c>
      <c r="H22" s="38" t="s">
        <v>32</v>
      </c>
      <c r="I22" s="35" t="s">
        <v>52</v>
      </c>
    </row>
    <row r="23" spans="1:9" ht="20.100000000000001" customHeight="1" thickBot="1" x14ac:dyDescent="0.25">
      <c r="A23" s="33">
        <v>10</v>
      </c>
      <c r="B23" s="40" t="s">
        <v>36</v>
      </c>
      <c r="C23" s="35">
        <v>83.965959999999995</v>
      </c>
      <c r="D23" s="33">
        <f t="shared" si="0"/>
        <v>50.379575999999993</v>
      </c>
      <c r="E23" s="36">
        <v>63.75</v>
      </c>
      <c r="F23" s="36">
        <f t="shared" si="1"/>
        <v>25.5</v>
      </c>
      <c r="G23" s="37">
        <f t="shared" si="2"/>
        <v>75.879575999999986</v>
      </c>
      <c r="H23" s="38" t="s">
        <v>32</v>
      </c>
      <c r="I23" s="35" t="s">
        <v>52</v>
      </c>
    </row>
    <row r="24" spans="1:9" ht="20.100000000000001" customHeight="1" thickBot="1" x14ac:dyDescent="0.25">
      <c r="A24" s="33">
        <v>11</v>
      </c>
      <c r="B24" s="40" t="s">
        <v>47</v>
      </c>
      <c r="C24" s="35">
        <v>76.730969999999999</v>
      </c>
      <c r="D24" s="33">
        <f t="shared" si="0"/>
        <v>46.038581999999998</v>
      </c>
      <c r="E24" s="36">
        <v>72.5</v>
      </c>
      <c r="F24" s="36">
        <f t="shared" si="1"/>
        <v>29</v>
      </c>
      <c r="G24" s="37">
        <f t="shared" si="2"/>
        <v>75.038581999999991</v>
      </c>
      <c r="H24" s="38" t="s">
        <v>32</v>
      </c>
      <c r="I24" s="35" t="s">
        <v>52</v>
      </c>
    </row>
    <row r="25" spans="1:9" ht="20.100000000000001" customHeight="1" thickBot="1" x14ac:dyDescent="0.25">
      <c r="A25" s="33">
        <v>12</v>
      </c>
      <c r="B25" s="40" t="s">
        <v>33</v>
      </c>
      <c r="C25" s="35">
        <v>79.656779999999998</v>
      </c>
      <c r="D25" s="33">
        <f t="shared" si="0"/>
        <v>47.794067999999996</v>
      </c>
      <c r="E25" s="36">
        <v>63.75</v>
      </c>
      <c r="F25" s="36">
        <f t="shared" si="1"/>
        <v>25.5</v>
      </c>
      <c r="G25" s="37">
        <f t="shared" si="2"/>
        <v>73.294067999999996</v>
      </c>
      <c r="H25" s="38" t="s">
        <v>32</v>
      </c>
      <c r="I25" s="35" t="s">
        <v>52</v>
      </c>
    </row>
    <row r="26" spans="1:9" ht="20.100000000000001" customHeight="1" thickBot="1" x14ac:dyDescent="0.25">
      <c r="A26" s="33">
        <v>13</v>
      </c>
      <c r="B26" s="40" t="s">
        <v>48</v>
      </c>
      <c r="C26" s="35">
        <v>70.935360000000003</v>
      </c>
      <c r="D26" s="33">
        <f t="shared" si="0"/>
        <v>42.561216000000002</v>
      </c>
      <c r="E26" s="36">
        <v>73.75</v>
      </c>
      <c r="F26" s="36">
        <f t="shared" si="1"/>
        <v>29.5</v>
      </c>
      <c r="G26" s="37">
        <f t="shared" si="2"/>
        <v>72.061216000000002</v>
      </c>
      <c r="H26" s="38" t="s">
        <v>32</v>
      </c>
      <c r="I26" s="35" t="s">
        <v>52</v>
      </c>
    </row>
    <row r="27" spans="1:9" ht="20.100000000000001" customHeight="1" thickBot="1" x14ac:dyDescent="0.25">
      <c r="A27" s="33">
        <v>14</v>
      </c>
      <c r="B27" s="40" t="s">
        <v>40</v>
      </c>
      <c r="C27" s="35">
        <v>77.540390000000002</v>
      </c>
      <c r="D27" s="33">
        <f t="shared" si="0"/>
        <v>46.524234</v>
      </c>
      <c r="E27" s="36">
        <v>63.75</v>
      </c>
      <c r="F27" s="36">
        <f t="shared" si="1"/>
        <v>25.5</v>
      </c>
      <c r="G27" s="37">
        <f t="shared" si="2"/>
        <v>72.024234000000007</v>
      </c>
      <c r="H27" s="38" t="s">
        <v>32</v>
      </c>
      <c r="I27" s="35" t="s">
        <v>52</v>
      </c>
    </row>
    <row r="28" spans="1:9" ht="20.100000000000001" customHeight="1" thickBot="1" x14ac:dyDescent="0.25">
      <c r="A28" s="33">
        <v>15</v>
      </c>
      <c r="B28" s="40" t="s">
        <v>44</v>
      </c>
      <c r="C28" s="35">
        <v>83.573580000000007</v>
      </c>
      <c r="D28" s="33">
        <f t="shared" si="0"/>
        <v>50.144148000000001</v>
      </c>
      <c r="E28" s="36">
        <v>52.5</v>
      </c>
      <c r="F28" s="36">
        <f t="shared" si="1"/>
        <v>21</v>
      </c>
      <c r="G28" s="37">
        <f t="shared" si="2"/>
        <v>71.144148000000001</v>
      </c>
      <c r="H28" s="38" t="s">
        <v>32</v>
      </c>
      <c r="I28" s="35" t="s">
        <v>52</v>
      </c>
    </row>
    <row r="29" spans="1:9" ht="20.100000000000001" customHeight="1" thickBot="1" x14ac:dyDescent="0.25">
      <c r="A29" s="33">
        <v>16</v>
      </c>
      <c r="B29" s="40" t="s">
        <v>34</v>
      </c>
      <c r="C29" s="35">
        <v>79.123369999999994</v>
      </c>
      <c r="D29" s="33">
        <f t="shared" si="0"/>
        <v>47.474021999999998</v>
      </c>
      <c r="E29" s="36">
        <v>56.25</v>
      </c>
      <c r="F29" s="36">
        <f t="shared" si="1"/>
        <v>22.5</v>
      </c>
      <c r="G29" s="37">
        <f t="shared" si="2"/>
        <v>69.974021999999991</v>
      </c>
      <c r="H29" s="38" t="s">
        <v>32</v>
      </c>
      <c r="I29" s="35" t="s">
        <v>52</v>
      </c>
    </row>
    <row r="30" spans="1:9" ht="20.100000000000001" customHeight="1" thickBot="1" x14ac:dyDescent="0.25">
      <c r="A30" s="33">
        <v>17</v>
      </c>
      <c r="B30" s="40" t="s">
        <v>38</v>
      </c>
      <c r="C30" s="35">
        <v>80.046080000000003</v>
      </c>
      <c r="D30" s="33">
        <f t="shared" si="0"/>
        <v>48.027647999999999</v>
      </c>
      <c r="E30" s="36">
        <v>53.75</v>
      </c>
      <c r="F30" s="36">
        <f t="shared" si="1"/>
        <v>21.5</v>
      </c>
      <c r="G30" s="37">
        <f t="shared" si="2"/>
        <v>69.527647999999999</v>
      </c>
      <c r="H30" s="38" t="s">
        <v>32</v>
      </c>
      <c r="I30" s="35" t="s">
        <v>52</v>
      </c>
    </row>
    <row r="31" spans="1:9" ht="20.100000000000001" customHeight="1" thickBot="1" x14ac:dyDescent="0.25">
      <c r="A31" s="33">
        <v>18</v>
      </c>
      <c r="B31" s="40" t="s">
        <v>49</v>
      </c>
      <c r="C31" s="35">
        <v>72.79974</v>
      </c>
      <c r="D31" s="33">
        <f t="shared" si="0"/>
        <v>43.679843999999996</v>
      </c>
      <c r="E31" s="39">
        <v>50</v>
      </c>
      <c r="F31" s="36">
        <f t="shared" si="1"/>
        <v>20</v>
      </c>
      <c r="G31" s="37">
        <f t="shared" si="2"/>
        <v>63.679843999999996</v>
      </c>
      <c r="H31" s="38" t="s">
        <v>32</v>
      </c>
      <c r="I31" s="35" t="s">
        <v>52</v>
      </c>
    </row>
    <row r="32" spans="1:9" ht="34.5" thickBot="1" x14ac:dyDescent="0.25">
      <c r="A32" s="20">
        <v>19</v>
      </c>
      <c r="B32" s="23" t="s">
        <v>29</v>
      </c>
      <c r="C32" s="14"/>
      <c r="D32" s="20"/>
      <c r="E32" s="24"/>
      <c r="F32" s="16"/>
      <c r="G32" s="21"/>
      <c r="H32" s="31" t="s">
        <v>27</v>
      </c>
      <c r="I32" s="32" t="s">
        <v>30</v>
      </c>
    </row>
    <row r="33" spans="1:9" ht="34.5" thickBot="1" x14ac:dyDescent="0.25">
      <c r="A33" s="20">
        <v>20</v>
      </c>
      <c r="B33" s="19" t="s">
        <v>39</v>
      </c>
      <c r="C33" s="14"/>
      <c r="D33" s="20"/>
      <c r="E33" s="16"/>
      <c r="F33" s="16"/>
      <c r="G33" s="21"/>
      <c r="H33" s="31" t="s">
        <v>27</v>
      </c>
      <c r="I33" s="32" t="s">
        <v>30</v>
      </c>
    </row>
    <row r="34" spans="1:9" ht="34.5" thickBot="1" x14ac:dyDescent="0.25">
      <c r="A34" s="20">
        <v>21</v>
      </c>
      <c r="B34" s="19" t="s">
        <v>35</v>
      </c>
      <c r="C34" s="14"/>
      <c r="D34" s="20"/>
      <c r="E34" s="24"/>
      <c r="F34" s="16"/>
      <c r="G34" s="21"/>
      <c r="H34" s="31" t="s">
        <v>27</v>
      </c>
      <c r="I34" s="32" t="s">
        <v>30</v>
      </c>
    </row>
    <row r="35" spans="1:9" ht="20.100000000000001" customHeight="1" x14ac:dyDescent="0.2">
      <c r="A35" s="25"/>
      <c r="B35" s="26"/>
      <c r="C35" s="25"/>
      <c r="D35" s="25"/>
      <c r="E35" s="27"/>
      <c r="F35" s="25"/>
      <c r="G35" s="25"/>
      <c r="H35" s="28"/>
      <c r="I35" s="29"/>
    </row>
    <row r="36" spans="1:9" ht="13.5" x14ac:dyDescent="0.2">
      <c r="A36" s="30"/>
      <c r="B36" s="41" t="s">
        <v>54</v>
      </c>
      <c r="D36" t="s">
        <v>55</v>
      </c>
    </row>
    <row r="37" spans="1:9" x14ac:dyDescent="0.2">
      <c r="D37" t="s">
        <v>56</v>
      </c>
    </row>
  </sheetData>
  <autoFilter ref="A13:I34">
    <sortState ref="A14:I34">
      <sortCondition descending="1" ref="G13:G34"/>
    </sortState>
  </autoFilter>
  <sortState ref="B32:I34">
    <sortCondition ref="B32:B34"/>
  </sortState>
  <mergeCells count="18">
    <mergeCell ref="A12:I12"/>
    <mergeCell ref="A11:B11"/>
    <mergeCell ref="A10:B10"/>
    <mergeCell ref="C10:F10"/>
    <mergeCell ref="C11:F11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3622047244094491" right="0.23622047244094491" top="0.15748031496062992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Bilgisayar Mühendisliği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2017-01-16T07:01:37Z</cp:lastPrinted>
  <dcterms:created xsi:type="dcterms:W3CDTF">2017-01-05T13:24:04Z</dcterms:created>
  <dcterms:modified xsi:type="dcterms:W3CDTF">2020-01-27T08:03:46Z</dcterms:modified>
</cp:coreProperties>
</file>