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Desktop\İLAN EDİLECEK ÖZ DEĞERLENDİRME\"/>
    </mc:Choice>
  </mc:AlternateContent>
  <bookViews>
    <workbookView xWindow="0" yWindow="0" windowWidth="20490" windowHeight="777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G19" i="1" s="1"/>
  <c r="D19" i="1"/>
  <c r="F18" i="1"/>
  <c r="D18" i="1"/>
  <c r="G18" i="1" s="1"/>
  <c r="F17" i="1"/>
  <c r="D17" i="1"/>
  <c r="G17" i="1" s="1"/>
  <c r="G16" i="1"/>
  <c r="F16" i="1"/>
  <c r="D16" i="1"/>
  <c r="F15" i="1"/>
  <c r="D15" i="1"/>
  <c r="G15" i="1" s="1"/>
</calcChain>
</file>

<file path=xl/sharedStrings.xml><?xml version="1.0" encoding="utf-8"?>
<sst xmlns="http://schemas.openxmlformats.org/spreadsheetml/2006/main" count="41" uniqueCount="35">
  <si>
    <t>T.C.</t>
  </si>
  <si>
    <t>GAZİ ÜNİVERSİTESİ</t>
  </si>
  <si>
    <t>YABANCI DİLLER YÜKSEKOKULU</t>
  </si>
  <si>
    <t>ALMANCA ÖĞRETİM GÖREVLİSİ KADROSU ÖN DEĞERLENDİRME SONUÇLARI</t>
  </si>
  <si>
    <t>İLAN NO:30639  İLAN TARİHİ :28.12.2018</t>
  </si>
  <si>
    <t>Üniversite Adı</t>
  </si>
  <si>
    <t>Duyuru Baş. Tar.</t>
  </si>
  <si>
    <t>Birim Adı</t>
  </si>
  <si>
    <t>Son Başvuru Tar.</t>
  </si>
  <si>
    <t>Bölüm Adı</t>
  </si>
  <si>
    <t>Ön Değerl. Tar.</t>
  </si>
  <si>
    <t>Anabilim Dalı Adı</t>
  </si>
  <si>
    <t>Sınav Tar.</t>
  </si>
  <si>
    <t>Kadro Tipi</t>
  </si>
  <si>
    <t>ÖĞRETİM GÖREVLİSİ</t>
  </si>
  <si>
    <t>Sonuç Açık.Tar.</t>
  </si>
  <si>
    <t>Kadro Sayısı</t>
  </si>
  <si>
    <t>Kadro Derecesi</t>
  </si>
  <si>
    <t>Açıklama</t>
  </si>
  <si>
    <t xml:space="preserve">Fakültelerin Almanca Öğretmenliği, Alman Dili Eğitimi, Alman Dili ve Edebiyatı veya Almanca Mütercim-Tercümanlık bölümü lisans mezunu olmak ve bu alanların birinde tezli yüksek lisans yapmış olmak. </t>
  </si>
  <si>
    <t>SIRA NO</t>
  </si>
  <si>
    <t>AD SOYAD</t>
  </si>
  <si>
    <t>YDS
PUANI</t>
  </si>
  <si>
    <t>YDS
 (% 60)</t>
  </si>
  <si>
    <t>ALES PUANI</t>
  </si>
  <si>
    <t>ALES PUANI
(% 40)</t>
  </si>
  <si>
    <t>PUAN*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</si>
  <si>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</si>
  <si>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SEMA KOÇLU</t>
  </si>
  <si>
    <t>SINAVA GİRMEYE HAK KAZANDI</t>
  </si>
  <si>
    <t>AZİZ CAN GÜÇ</t>
  </si>
  <si>
    <t>EMİNE TOK</t>
  </si>
  <si>
    <t>EMRE BEKİR GÜVEN</t>
  </si>
  <si>
    <t>FERDİYE ÇOBANOĞULLARI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</si>
  <si>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Yabancı Diller Yükesokukulu Ön Değerlendirme sonucuna göre Sınava girmeye hak kazanan adaylar  21.01.2019 tarihi Pazartesi günü Saat 10.00’da Gazi Üniversitesi Yabancı Diller Yüksekokulunda sözlü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</si>
</sst>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 wrapText="1"/>
    </xf>
    <xf numFmtId="1" fontId="5" fillId="0" borderId="5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2" fontId="6" fillId="2" borderId="1" xfId="1" applyNumberFormat="1" applyFont="1" applyFill="1" applyBorder="1" applyAlignment="1">
      <alignment horizontal="center" vertical="center"/>
    </xf>
    <xf numFmtId="2" fontId="6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 wrapText="1"/>
    </xf>
    <xf numFmtId="1" fontId="5" fillId="0" borderId="7" xfId="1" applyNumberFormat="1" applyFont="1" applyBorder="1" applyAlignment="1">
      <alignment horizontal="center" vertical="center"/>
    </xf>
    <xf numFmtId="0" fontId="3" fillId="0" borderId="8" xfId="1" applyFont="1" applyBorder="1" applyAlignment="1">
      <alignment vertical="center"/>
    </xf>
    <xf numFmtId="164" fontId="6" fillId="2" borderId="8" xfId="1" applyNumberFormat="1" applyFont="1" applyFill="1" applyBorder="1" applyAlignment="1">
      <alignment horizontal="center" vertical="center"/>
    </xf>
    <xf numFmtId="2" fontId="6" fillId="2" borderId="8" xfId="1" applyNumberFormat="1" applyFont="1" applyFill="1" applyBorder="1" applyAlignment="1">
      <alignment horizontal="center" vertical="center"/>
    </xf>
    <xf numFmtId="2" fontId="6" fillId="3" borderId="8" xfId="1" applyNumberFormat="1" applyFont="1" applyFill="1" applyBorder="1" applyAlignment="1">
      <alignment horizontal="center" vertical="center"/>
    </xf>
    <xf numFmtId="164" fontId="6" fillId="3" borderId="8" xfId="1" applyNumberFormat="1" applyFont="1" applyFill="1" applyBorder="1" applyAlignment="1">
      <alignment horizontal="center" vertical="center"/>
    </xf>
    <xf numFmtId="165" fontId="6" fillId="4" borderId="8" xfId="1" applyNumberFormat="1" applyFont="1" applyFill="1" applyBorder="1" applyAlignment="1">
      <alignment horizontal="center" vertical="center"/>
    </xf>
    <xf numFmtId="0" fontId="7" fillId="4" borderId="9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5" formatCode="0.00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4" formatCode="0.000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2" formatCode="0.0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4" formatCode="0.00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o1" displayName="Tablo1" ref="A14:H19" totalsRowShown="0" headerRowBorderDxfId="9" tableBorderDxfId="10" totalsRowBorderDxfId="8">
  <autoFilter ref="A14:H19"/>
  <sortState ref="A15:H20">
    <sortCondition descending="1" ref="G14:G20"/>
  </sortState>
  <tableColumns count="8">
    <tableColumn id="1" name="SIRA NO" dataDxfId="7" dataCellStyle="Normal 2"/>
    <tableColumn id="2" name="AD SOYAD" dataDxfId="6" dataCellStyle="Normal 2"/>
    <tableColumn id="3" name="YDS_x000a_PUANI" dataDxfId="5" dataCellStyle="Normal 2"/>
    <tableColumn id="4" name="YDS_x000a_ (% 60)" dataDxfId="4" dataCellStyle="Normal 2">
      <calculatedColumnFormula>C15*60/100</calculatedColumnFormula>
    </tableColumn>
    <tableColumn id="5" name="ALES PUANI" dataDxfId="3" dataCellStyle="Normal 2"/>
    <tableColumn id="6" name="ALES PUANI_x000a_(% 40)" dataDxfId="2" dataCellStyle="Normal 2">
      <calculatedColumnFormula>E15*40/100</calculatedColumnFormula>
    </tableColumn>
    <tableColumn id="7" name="PUAN*" dataDxfId="1" dataCellStyle="Normal 2">
      <calculatedColumnFormula>SUM(D15+F15)</calculatedColumnFormula>
    </tableColumn>
    <tableColumn id="8" name="SINAVA GİRMEYE HAK KAZANDI / KAZANAMADI" dataDxfId="0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topLeftCell="A16" workbookViewId="0">
      <selection activeCell="B15" sqref="B15"/>
    </sheetView>
  </sheetViews>
  <sheetFormatPr defaultRowHeight="15" x14ac:dyDescent="0.25"/>
  <cols>
    <col min="1" max="1" width="17.7109375" bestFit="1" customWidth="1"/>
    <col min="2" max="2" width="31.5703125" bestFit="1" customWidth="1"/>
    <col min="3" max="3" width="12.42578125" bestFit="1" customWidth="1"/>
    <col min="4" max="4" width="12.5703125" bestFit="1" customWidth="1"/>
    <col min="5" max="6" width="12.42578125" bestFit="1" customWidth="1"/>
    <col min="7" max="7" width="12.7109375" bestFit="1" customWidth="1"/>
    <col min="8" max="8" width="30.140625" customWidth="1"/>
  </cols>
  <sheetData>
    <row r="1" spans="1:8" ht="21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21" x14ac:dyDescent="0.35">
      <c r="A2" s="1" t="s">
        <v>1</v>
      </c>
      <c r="B2" s="1"/>
      <c r="C2" s="1"/>
      <c r="D2" s="1"/>
      <c r="E2" s="1"/>
      <c r="F2" s="1"/>
      <c r="G2" s="1"/>
      <c r="H2" s="1"/>
    </row>
    <row r="3" spans="1:8" ht="21" x14ac:dyDescent="0.35">
      <c r="A3" s="1" t="s">
        <v>2</v>
      </c>
      <c r="B3" s="1"/>
      <c r="C3" s="1"/>
      <c r="D3" s="1"/>
      <c r="E3" s="1"/>
      <c r="F3" s="1"/>
      <c r="G3" s="1"/>
      <c r="H3" s="1"/>
    </row>
    <row r="4" spans="1:8" ht="21" x14ac:dyDescent="0.35">
      <c r="A4" s="1" t="s">
        <v>3</v>
      </c>
      <c r="B4" s="1"/>
      <c r="C4" s="1"/>
      <c r="D4" s="1"/>
      <c r="E4" s="1"/>
      <c r="F4" s="1"/>
      <c r="G4" s="1"/>
      <c r="H4" s="1"/>
    </row>
    <row r="5" spans="1:8" ht="21" x14ac:dyDescent="0.35">
      <c r="A5" s="1" t="s">
        <v>4</v>
      </c>
      <c r="B5" s="1"/>
      <c r="C5" s="1"/>
      <c r="D5" s="1"/>
      <c r="E5" s="1"/>
      <c r="F5" s="1"/>
      <c r="G5" s="1"/>
      <c r="H5" s="1"/>
    </row>
    <row r="6" spans="1:8" ht="15.75" thickBot="1" x14ac:dyDescent="0.3">
      <c r="A6" s="2"/>
      <c r="B6" s="2"/>
      <c r="C6" s="2"/>
      <c r="D6" s="2"/>
      <c r="E6" s="2"/>
      <c r="F6" s="2"/>
      <c r="G6" s="2"/>
      <c r="H6" s="2"/>
    </row>
    <row r="7" spans="1:8" ht="43.5" thickBot="1" x14ac:dyDescent="0.3">
      <c r="A7" s="3" t="s">
        <v>5</v>
      </c>
      <c r="B7" s="4" t="s">
        <v>1</v>
      </c>
      <c r="C7" s="4"/>
      <c r="D7" s="4"/>
      <c r="E7" s="5" t="s">
        <v>6</v>
      </c>
      <c r="F7" s="6">
        <v>43462</v>
      </c>
      <c r="G7" s="7"/>
      <c r="H7" s="7"/>
    </row>
    <row r="8" spans="1:8" ht="43.5" thickBot="1" x14ac:dyDescent="0.3">
      <c r="A8" s="3" t="s">
        <v>7</v>
      </c>
      <c r="B8" s="4" t="s">
        <v>2</v>
      </c>
      <c r="C8" s="4"/>
      <c r="D8" s="4"/>
      <c r="E8" s="5" t="s">
        <v>8</v>
      </c>
      <c r="F8" s="6">
        <v>43476</v>
      </c>
      <c r="G8" s="7"/>
      <c r="H8" s="7"/>
    </row>
    <row r="9" spans="1:8" ht="43.5" thickBot="1" x14ac:dyDescent="0.3">
      <c r="A9" s="3" t="s">
        <v>9</v>
      </c>
      <c r="B9" s="4"/>
      <c r="C9" s="4"/>
      <c r="D9" s="4"/>
      <c r="E9" s="5" t="s">
        <v>10</v>
      </c>
      <c r="F9" s="6">
        <v>43479</v>
      </c>
      <c r="G9" s="7"/>
      <c r="H9" s="7"/>
    </row>
    <row r="10" spans="1:8" ht="29.25" thickBot="1" x14ac:dyDescent="0.3">
      <c r="A10" s="3" t="s">
        <v>11</v>
      </c>
      <c r="B10" s="4"/>
      <c r="C10" s="4"/>
      <c r="D10" s="4"/>
      <c r="E10" s="5" t="s">
        <v>12</v>
      </c>
      <c r="F10" s="6">
        <v>43486</v>
      </c>
      <c r="G10" s="7"/>
      <c r="H10" s="7"/>
    </row>
    <row r="11" spans="1:8" ht="43.5" thickBot="1" x14ac:dyDescent="0.3">
      <c r="A11" s="3" t="s">
        <v>13</v>
      </c>
      <c r="B11" s="4" t="s">
        <v>14</v>
      </c>
      <c r="C11" s="4"/>
      <c r="D11" s="4"/>
      <c r="E11" s="5" t="s">
        <v>15</v>
      </c>
      <c r="F11" s="6">
        <v>43490</v>
      </c>
      <c r="G11" s="7"/>
      <c r="H11" s="7"/>
    </row>
    <row r="12" spans="1:8" ht="43.5" thickBot="1" x14ac:dyDescent="0.3">
      <c r="A12" s="3" t="s">
        <v>16</v>
      </c>
      <c r="B12" s="4">
        <v>1</v>
      </c>
      <c r="C12" s="4"/>
      <c r="D12" s="4"/>
      <c r="E12" s="5" t="s">
        <v>17</v>
      </c>
      <c r="F12" s="7">
        <v>4</v>
      </c>
      <c r="G12" s="7"/>
      <c r="H12" s="7"/>
    </row>
    <row r="13" spans="1:8" ht="29.25" customHeight="1" thickBot="1" x14ac:dyDescent="0.3">
      <c r="A13" s="31" t="s">
        <v>18</v>
      </c>
      <c r="B13" s="32" t="s">
        <v>19</v>
      </c>
      <c r="C13" s="33"/>
      <c r="D13" s="33"/>
      <c r="E13" s="33"/>
      <c r="F13" s="33"/>
      <c r="G13" s="33"/>
      <c r="H13" s="33"/>
    </row>
    <row r="14" spans="1:8" ht="47.25" customHeight="1" thickBot="1" x14ac:dyDescent="0.3">
      <c r="A14" s="8" t="s">
        <v>20</v>
      </c>
      <c r="B14" s="9" t="s">
        <v>21</v>
      </c>
      <c r="C14" s="10" t="s">
        <v>22</v>
      </c>
      <c r="D14" s="10" t="s">
        <v>23</v>
      </c>
      <c r="E14" s="11" t="s">
        <v>24</v>
      </c>
      <c r="F14" s="11" t="s">
        <v>25</v>
      </c>
      <c r="G14" s="12" t="s">
        <v>26</v>
      </c>
      <c r="H14" s="13" t="s">
        <v>27</v>
      </c>
    </row>
    <row r="15" spans="1:8" ht="33" customHeight="1" thickBot="1" x14ac:dyDescent="0.3">
      <c r="A15" s="14">
        <v>1</v>
      </c>
      <c r="B15" s="3" t="s">
        <v>28</v>
      </c>
      <c r="C15" s="15">
        <v>93.75</v>
      </c>
      <c r="D15" s="16">
        <f>C15*60/100</f>
        <v>56.25</v>
      </c>
      <c r="E15" s="17">
        <v>81.459999999999994</v>
      </c>
      <c r="F15" s="18">
        <f>E15*40/100</f>
        <v>32.583999999999996</v>
      </c>
      <c r="G15" s="19">
        <f>SUM(D15+F15)</f>
        <v>88.834000000000003</v>
      </c>
      <c r="H15" s="13" t="s">
        <v>29</v>
      </c>
    </row>
    <row r="16" spans="1:8" ht="33" customHeight="1" thickBot="1" x14ac:dyDescent="0.3">
      <c r="A16" s="14">
        <v>2</v>
      </c>
      <c r="B16" s="3" t="s">
        <v>30</v>
      </c>
      <c r="C16" s="15">
        <v>92.5</v>
      </c>
      <c r="D16" s="16">
        <f>C16*60/100</f>
        <v>55.5</v>
      </c>
      <c r="E16" s="17">
        <v>72.02</v>
      </c>
      <c r="F16" s="18">
        <f>E16*40/100</f>
        <v>28.807999999999996</v>
      </c>
      <c r="G16" s="19">
        <f>SUM(D16+F16)</f>
        <v>84.307999999999993</v>
      </c>
      <c r="H16" s="20" t="s">
        <v>29</v>
      </c>
    </row>
    <row r="17" spans="1:8" ht="33" customHeight="1" thickBot="1" x14ac:dyDescent="0.3">
      <c r="A17" s="14">
        <v>3</v>
      </c>
      <c r="B17" s="3" t="s">
        <v>31</v>
      </c>
      <c r="C17" s="15">
        <v>88.75</v>
      </c>
      <c r="D17" s="16">
        <f>C17*60/100</f>
        <v>53.25</v>
      </c>
      <c r="E17" s="17">
        <v>75.91</v>
      </c>
      <c r="F17" s="18">
        <f>E17*40/100</f>
        <v>30.363999999999997</v>
      </c>
      <c r="G17" s="19">
        <f>SUM(D17+F17)</f>
        <v>83.614000000000004</v>
      </c>
      <c r="H17" s="20" t="s">
        <v>29</v>
      </c>
    </row>
    <row r="18" spans="1:8" ht="33" customHeight="1" thickBot="1" x14ac:dyDescent="0.3">
      <c r="A18" s="14">
        <v>4</v>
      </c>
      <c r="B18" s="3" t="s">
        <v>32</v>
      </c>
      <c r="C18" s="15">
        <v>85</v>
      </c>
      <c r="D18" s="16">
        <f>C18*60/100</f>
        <v>51</v>
      </c>
      <c r="E18" s="17">
        <v>81.17</v>
      </c>
      <c r="F18" s="18">
        <f>E18*40/100</f>
        <v>32.468000000000004</v>
      </c>
      <c r="G18" s="19">
        <f>SUM(D18+F18)</f>
        <v>83.468000000000004</v>
      </c>
      <c r="H18" s="20" t="s">
        <v>29</v>
      </c>
    </row>
    <row r="19" spans="1:8" ht="33" customHeight="1" x14ac:dyDescent="0.25">
      <c r="A19" s="21">
        <v>5</v>
      </c>
      <c r="B19" s="22" t="s">
        <v>33</v>
      </c>
      <c r="C19" s="23">
        <v>80</v>
      </c>
      <c r="D19" s="24">
        <f>C19*60/100</f>
        <v>48</v>
      </c>
      <c r="E19" s="25">
        <v>74.55</v>
      </c>
      <c r="F19" s="26">
        <f>E19*40/100</f>
        <v>29.82</v>
      </c>
      <c r="G19" s="27">
        <f>SUM(D19+F19)</f>
        <v>77.819999999999993</v>
      </c>
      <c r="H19" s="28" t="s">
        <v>29</v>
      </c>
    </row>
    <row r="20" spans="1:8" ht="48" customHeight="1" x14ac:dyDescent="0.25">
      <c r="A20" s="29" t="s">
        <v>34</v>
      </c>
      <c r="B20" s="30"/>
      <c r="C20" s="30"/>
      <c r="D20" s="30"/>
      <c r="E20" s="30"/>
      <c r="F20" s="30"/>
      <c r="G20" s="30"/>
      <c r="H20" s="30"/>
    </row>
  </sheetData>
  <mergeCells count="19">
    <mergeCell ref="B11:D11"/>
    <mergeCell ref="F11:H11"/>
    <mergeCell ref="B12:D12"/>
    <mergeCell ref="F12:H12"/>
    <mergeCell ref="B13:H13"/>
    <mergeCell ref="A20:H20"/>
    <mergeCell ref="B8:D8"/>
    <mergeCell ref="F8:H8"/>
    <mergeCell ref="B9:D9"/>
    <mergeCell ref="F9:H9"/>
    <mergeCell ref="B10:D10"/>
    <mergeCell ref="F10:H10"/>
    <mergeCell ref="A1:H1"/>
    <mergeCell ref="A2:H2"/>
    <mergeCell ref="A3:H3"/>
    <mergeCell ref="A4:H4"/>
    <mergeCell ref="A5:H5"/>
    <mergeCell ref="B7:D7"/>
    <mergeCell ref="F7:H7"/>
  </mergeCells>
  <conditionalFormatting sqref="E7 A7:B13 B17:B19">
    <cfRule type="cellIs" dxfId="18" priority="4" operator="equal">
      <formula>0</formula>
    </cfRule>
  </conditionalFormatting>
  <conditionalFormatting sqref="E8:E12">
    <cfRule type="cellIs" dxfId="16" priority="3" operator="equal">
      <formula>0</formula>
    </cfRule>
  </conditionalFormatting>
  <conditionalFormatting sqref="B16">
    <cfRule type="cellIs" dxfId="14" priority="1" operator="equal">
      <formula>0</formula>
    </cfRule>
  </conditionalFormatting>
  <conditionalFormatting sqref="B15">
    <cfRule type="cellIs" dxfId="12" priority="2" operator="equal">
      <formula>0</formula>
    </cfRule>
  </conditionalFormatting>
  <pageMargins left="0.25" right="0.25" top="0.75" bottom="0.75" header="0.3" footer="0.3"/>
  <pageSetup paperSize="9" scale="65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2019-01-14T12:53:36Z</cp:lastPrinted>
  <dcterms:created xsi:type="dcterms:W3CDTF">2019-01-14T12:50:56Z</dcterms:created>
  <dcterms:modified xsi:type="dcterms:W3CDTF">2019-01-14T12:54:56Z</dcterms:modified>
</cp:coreProperties>
</file>