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" l="1"/>
  <c r="F20" i="2"/>
  <c r="D20" i="2"/>
  <c r="F18" i="2"/>
  <c r="D18" i="2"/>
  <c r="G18" i="2" s="1"/>
  <c r="G17" i="2"/>
  <c r="F17" i="2"/>
  <c r="D17" i="2"/>
  <c r="F16" i="2"/>
  <c r="D16" i="2"/>
  <c r="G16" i="2" s="1"/>
  <c r="G15" i="2"/>
  <c r="F15" i="2"/>
  <c r="D15" i="2"/>
  <c r="F19" i="2" l="1"/>
  <c r="D19" i="2"/>
  <c r="G19" i="2" l="1"/>
</calcChain>
</file>

<file path=xl/sharedStrings.xml><?xml version="1.0" encoding="utf-8"?>
<sst xmlns="http://schemas.openxmlformats.org/spreadsheetml/2006/main" count="45" uniqueCount="40">
  <si>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</si>
  <si>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</si>
  <si>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</si>
  <si>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</si>
  <si>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</si>
  <si>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</si>
  <si>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</si>
  <si>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</si>
  <si>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</si>
  <si>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</si>
  <si>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</si>
  <si>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</si>
  <si>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</si>
  <si>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</si>
  <si>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</si>
  <si>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</si>
  <si>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</si>
  <si>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</si>
  <si>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</si>
  <si>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</si>
  <si>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</si>
  <si>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</si>
  <si>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</si>
  <si>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</si>
  <si>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</si>
  <si>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</si>
  <si>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</si>
  <si>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Cerrahi Tıp Bilimleri Bölümü</t>
  </si>
  <si>
    <t>TIP  FAKÜLTESİ</t>
  </si>
  <si>
    <t>İLAN NO:1018565 İLAN TARİHİ : 15.08.2017</t>
  </si>
  <si>
    <t>Anesteziyoloji ve Reanimasyon Anabilim Dalı</t>
  </si>
  <si>
    <t xml:space="preserve">Tıpta uzmanlığını Anesteziyoloji ve Reanimasyon alanında yapmış olmak </t>
  </si>
  <si>
    <t>Hülya TÜRKAN</t>
  </si>
  <si>
    <t>Hakan DAYANIR</t>
  </si>
  <si>
    <t>Mehmet Akif YAZAR</t>
  </si>
  <si>
    <t>Okan ERMİŞ</t>
  </si>
  <si>
    <t>Ercan YILDIRIM</t>
  </si>
  <si>
    <t>Nuray CAMGÖZ ERYILMAZ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</si>
  <si>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</si>
  <si>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Anesteziyoloji ve Reanimasyon Anabilim Dalı Ön Değerlendirme sonucuna göre Sınava  girmeye  hak  kazanan adaylar  14.09.2017  tarihi  Perşembe günü  Saat  11:00’da
Gazi Üniversitesi  Tıp Fakültesi  Anesteziyoloji ve Reanimasyon Anabilim Dalında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</si>
</sst>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1" fontId="4" fillId="0" borderId="2" xfId="1" applyNumberFormat="1" applyFont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58"/>
  <sheetViews>
    <sheetView tabSelected="1" topLeftCell="A13" zoomScaleNormal="100" workbookViewId="0">
      <selection activeCell="A25" sqref="A25:H2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13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13" ht="21" x14ac:dyDescent="0.35">
      <c r="A3" s="26" t="s">
        <v>28</v>
      </c>
      <c r="B3" s="26"/>
      <c r="C3" s="26"/>
      <c r="D3" s="26"/>
      <c r="E3" s="26"/>
      <c r="F3" s="26"/>
      <c r="G3" s="26"/>
      <c r="H3" s="26"/>
    </row>
    <row r="4" spans="1:13" ht="21" x14ac:dyDescent="0.35">
      <c r="A4" s="26" t="s">
        <v>23</v>
      </c>
      <c r="B4" s="26"/>
      <c r="C4" s="26"/>
      <c r="D4" s="26"/>
      <c r="E4" s="26"/>
      <c r="F4" s="26"/>
      <c r="G4" s="26"/>
      <c r="H4" s="26"/>
    </row>
    <row r="5" spans="1:13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22" t="s">
        <v>24</v>
      </c>
      <c r="C7" s="22"/>
      <c r="D7" s="22"/>
      <c r="E7" s="12" t="s">
        <v>3</v>
      </c>
      <c r="F7" s="23">
        <v>42962</v>
      </c>
      <c r="G7" s="24"/>
      <c r="H7" s="24"/>
    </row>
    <row r="8" spans="1:13" ht="43.5" customHeight="1" thickBot="1" x14ac:dyDescent="0.3">
      <c r="A8" s="7" t="s">
        <v>19</v>
      </c>
      <c r="B8" s="22" t="s">
        <v>25</v>
      </c>
      <c r="C8" s="22"/>
      <c r="D8" s="22"/>
      <c r="E8" s="12" t="s">
        <v>4</v>
      </c>
      <c r="F8" s="23">
        <v>42976</v>
      </c>
      <c r="G8" s="24"/>
      <c r="H8" s="24"/>
    </row>
    <row r="9" spans="1:13" ht="43.5" customHeight="1" thickBot="1" x14ac:dyDescent="0.3">
      <c r="A9" s="7" t="s">
        <v>5</v>
      </c>
      <c r="B9" s="22" t="s">
        <v>27</v>
      </c>
      <c r="C9" s="22"/>
      <c r="D9" s="22"/>
      <c r="E9" s="12" t="s">
        <v>6</v>
      </c>
      <c r="F9" s="23">
        <v>42986</v>
      </c>
      <c r="G9" s="24"/>
      <c r="H9" s="24"/>
    </row>
    <row r="10" spans="1:13" ht="43.5" customHeight="1" thickBot="1" x14ac:dyDescent="0.3">
      <c r="A10" s="7" t="s">
        <v>7</v>
      </c>
      <c r="B10" s="22" t="s">
        <v>30</v>
      </c>
      <c r="C10" s="22"/>
      <c r="D10" s="22"/>
      <c r="E10" s="12" t="s">
        <v>8</v>
      </c>
      <c r="F10" s="23">
        <v>42992</v>
      </c>
      <c r="G10" s="24"/>
      <c r="H10" s="24"/>
    </row>
    <row r="11" spans="1:13" ht="43.5" customHeight="1" thickBot="1" x14ac:dyDescent="0.3">
      <c r="A11" s="7" t="s">
        <v>9</v>
      </c>
      <c r="B11" s="22" t="s">
        <v>26</v>
      </c>
      <c r="C11" s="22"/>
      <c r="D11" s="22"/>
      <c r="E11" s="12" t="s">
        <v>10</v>
      </c>
      <c r="F11" s="23">
        <v>42997</v>
      </c>
      <c r="G11" s="24"/>
      <c r="H11" s="24"/>
    </row>
    <row r="12" spans="1:13" ht="43.5" customHeight="1" thickBot="1" x14ac:dyDescent="0.3">
      <c r="A12" s="7" t="s">
        <v>11</v>
      </c>
      <c r="B12" s="22">
        <v>3</v>
      </c>
      <c r="C12" s="22"/>
      <c r="D12" s="22"/>
      <c r="E12" s="12" t="s">
        <v>12</v>
      </c>
      <c r="F12" s="24">
        <v>6</v>
      </c>
      <c r="G12" s="24"/>
      <c r="H12" s="24"/>
      <c r="M12" s="18"/>
    </row>
    <row r="13" spans="1:13" ht="54.75" customHeight="1" thickBot="1" x14ac:dyDescent="0.3">
      <c r="A13" s="7" t="s">
        <v>13</v>
      </c>
      <c r="B13" s="29" t="s">
        <v>31</v>
      </c>
      <c r="C13" s="29"/>
      <c r="D13" s="29"/>
      <c r="E13" s="29"/>
      <c r="F13" s="29"/>
      <c r="G13" s="29"/>
      <c r="H13" s="29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13" ht="54" customHeight="1" thickBot="1" x14ac:dyDescent="0.3">
      <c r="A15" s="4">
        <v>1</v>
      </c>
      <c r="B15" s="7" t="s">
        <v>33</v>
      </c>
      <c r="C15" s="5">
        <v>70.965000000000003</v>
      </c>
      <c r="D15" s="5">
        <f t="shared" ref="D15" si="0">C15*60/100</f>
        <v>42.579000000000008</v>
      </c>
      <c r="E15" s="16">
        <v>87.5</v>
      </c>
      <c r="F15" s="16">
        <f t="shared" ref="F15" si="1">E15*40/100</f>
        <v>35</v>
      </c>
      <c r="G15" s="17">
        <f t="shared" ref="G15" si="2">SUM(D15+F15)</f>
        <v>77.579000000000008</v>
      </c>
      <c r="H15" s="11" t="s">
        <v>38</v>
      </c>
    </row>
    <row r="16" spans="1:13" ht="54" customHeight="1" thickBot="1" x14ac:dyDescent="0.3">
      <c r="A16" s="4">
        <v>2</v>
      </c>
      <c r="B16" s="7" t="s">
        <v>32</v>
      </c>
      <c r="C16" s="5">
        <v>70</v>
      </c>
      <c r="D16" s="5">
        <f>C16*60/100</f>
        <v>42</v>
      </c>
      <c r="E16" s="16">
        <v>81.25</v>
      </c>
      <c r="F16" s="16">
        <f>E16*40/100</f>
        <v>32.5</v>
      </c>
      <c r="G16" s="17">
        <f>SUM(D16+F16)</f>
        <v>74.5</v>
      </c>
      <c r="H16" s="11" t="s">
        <v>38</v>
      </c>
    </row>
    <row r="17" spans="1:16" ht="54" customHeight="1" thickBot="1" x14ac:dyDescent="0.3">
      <c r="A17" s="4">
        <v>3</v>
      </c>
      <c r="B17" s="7" t="s">
        <v>37</v>
      </c>
      <c r="C17" s="5">
        <v>70</v>
      </c>
      <c r="D17" s="5">
        <f t="shared" ref="D17" si="3">C17*60/100</f>
        <v>42</v>
      </c>
      <c r="E17" s="16">
        <v>80</v>
      </c>
      <c r="F17" s="16">
        <f t="shared" ref="F17" si="4">E17*40/100</f>
        <v>32</v>
      </c>
      <c r="G17" s="17">
        <f t="shared" ref="G17" si="5">SUM(D17+F17)</f>
        <v>74</v>
      </c>
      <c r="H17" s="11" t="s">
        <v>38</v>
      </c>
    </row>
    <row r="18" spans="1:16" ht="54" customHeight="1" thickBot="1" x14ac:dyDescent="0.3">
      <c r="A18" s="4">
        <v>4</v>
      </c>
      <c r="B18" s="7" t="s">
        <v>35</v>
      </c>
      <c r="C18" s="5">
        <v>70</v>
      </c>
      <c r="D18" s="5">
        <f>C18*60/100</f>
        <v>42</v>
      </c>
      <c r="E18" s="16">
        <v>76.25</v>
      </c>
      <c r="F18" s="16">
        <f>E18*40/100</f>
        <v>30.5</v>
      </c>
      <c r="G18" s="17">
        <f>SUM(D18+F18)</f>
        <v>72.5</v>
      </c>
      <c r="H18" s="11" t="s">
        <v>38</v>
      </c>
    </row>
    <row r="19" spans="1:16" ht="54" customHeight="1" thickBot="1" x14ac:dyDescent="0.3">
      <c r="A19" s="4">
        <v>5</v>
      </c>
      <c r="B19" s="7" t="s">
        <v>36</v>
      </c>
      <c r="C19" s="5">
        <v>70</v>
      </c>
      <c r="D19" s="5">
        <f t="shared" ref="D19:D20" si="6">C19*60/100</f>
        <v>42</v>
      </c>
      <c r="E19" s="16">
        <v>75</v>
      </c>
      <c r="F19" s="16">
        <f t="shared" ref="F19:F20" si="7">E19*40/100</f>
        <v>30</v>
      </c>
      <c r="G19" s="17">
        <f t="shared" ref="G19:G20" si="8">SUM(D19+F19)</f>
        <v>72</v>
      </c>
      <c r="H19" s="11" t="s">
        <v>38</v>
      </c>
    </row>
    <row r="20" spans="1:16" ht="54" customHeight="1" thickBot="1" x14ac:dyDescent="0.3">
      <c r="A20" s="4">
        <v>6</v>
      </c>
      <c r="B20" s="7" t="s">
        <v>34</v>
      </c>
      <c r="C20" s="5">
        <v>70</v>
      </c>
      <c r="D20" s="5">
        <f t="shared" si="6"/>
        <v>42</v>
      </c>
      <c r="E20" s="16">
        <v>71.25</v>
      </c>
      <c r="F20" s="16">
        <f t="shared" si="7"/>
        <v>28.5</v>
      </c>
      <c r="G20" s="17">
        <f t="shared" si="8"/>
        <v>70.5</v>
      </c>
      <c r="H20" s="11" t="s">
        <v>38</v>
      </c>
    </row>
    <row r="21" spans="1:16" ht="54" customHeight="1" thickBot="1" x14ac:dyDescent="0.3">
      <c r="A21" s="4">
        <v>7</v>
      </c>
      <c r="B21" s="7"/>
      <c r="C21" s="5"/>
      <c r="D21" s="5"/>
      <c r="E21" s="16"/>
      <c r="F21" s="16"/>
      <c r="G21" s="17"/>
      <c r="H21" s="11"/>
    </row>
    <row r="22" spans="1:16" ht="54" customHeight="1" thickBot="1" x14ac:dyDescent="0.3">
      <c r="A22" s="4">
        <v>8</v>
      </c>
      <c r="B22" s="7"/>
      <c r="C22" s="5"/>
      <c r="D22" s="5"/>
      <c r="E22" s="16"/>
      <c r="F22" s="16"/>
      <c r="G22" s="17"/>
      <c r="H22" s="11"/>
    </row>
    <row r="23" spans="1:16" ht="54" customHeight="1" thickBot="1" x14ac:dyDescent="0.3">
      <c r="A23" s="4">
        <v>9</v>
      </c>
      <c r="B23" s="7"/>
      <c r="C23" s="5"/>
      <c r="D23" s="5"/>
      <c r="E23" s="16"/>
      <c r="F23" s="16"/>
      <c r="G23" s="17"/>
      <c r="H23" s="20"/>
    </row>
    <row r="24" spans="1:16" ht="54" customHeight="1" thickBot="1" x14ac:dyDescent="0.3">
      <c r="A24" s="19">
        <v>10</v>
      </c>
      <c r="B24" s="7"/>
      <c r="C24" s="5"/>
      <c r="D24" s="5"/>
      <c r="E24" s="16"/>
      <c r="F24" s="16"/>
      <c r="G24" s="17"/>
      <c r="H24" s="21"/>
    </row>
    <row r="25" spans="1:16" ht="66.75" customHeight="1" x14ac:dyDescent="0.25">
      <c r="A25" s="27" t="s">
        <v>39</v>
      </c>
      <c r="B25" s="28"/>
      <c r="C25" s="28"/>
      <c r="D25" s="28"/>
      <c r="E25" s="28"/>
      <c r="F25" s="28"/>
      <c r="G25" s="28"/>
      <c r="H25" s="28"/>
    </row>
    <row r="28" spans="1:16" ht="17.25" x14ac:dyDescent="0.25">
      <c r="A28" s="13"/>
      <c r="B28" s="14"/>
      <c r="C28" s="14"/>
      <c r="D28" s="13"/>
      <c r="E28" s="14"/>
      <c r="F28" s="14"/>
      <c r="G28" s="13"/>
      <c r="H28" s="14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/>
      <c r="B29" s="13"/>
      <c r="C29" s="13"/>
      <c r="D29" s="13"/>
      <c r="E29" s="13"/>
      <c r="F29" s="13"/>
      <c r="G29" s="13"/>
      <c r="H29" s="14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/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25"/>
      <c r="B40" s="25"/>
      <c r="C40" s="25"/>
      <c r="D40" s="25"/>
      <c r="E40" s="25"/>
      <c r="F40" s="25"/>
      <c r="G40" s="25"/>
      <c r="H40" s="25"/>
    </row>
    <row r="41" spans="1:8" ht="15" customHeight="1" x14ac:dyDescent="0.25">
      <c r="A41" s="25"/>
      <c r="B41" s="25"/>
      <c r="C41" s="25"/>
      <c r="D41" s="25"/>
      <c r="E41" s="25"/>
      <c r="F41" s="25"/>
      <c r="G41" s="25"/>
      <c r="H41" s="25"/>
    </row>
    <row r="42" spans="1:8" ht="20.25" customHeight="1" x14ac:dyDescent="0.25">
      <c r="A42" s="25"/>
      <c r="B42" s="25"/>
      <c r="C42" s="25"/>
      <c r="D42" s="25"/>
      <c r="E42" s="25"/>
      <c r="F42" s="25"/>
      <c r="G42" s="25"/>
      <c r="H42" s="25"/>
    </row>
    <row r="43" spans="1:8" ht="15" customHeight="1" x14ac:dyDescent="0.25">
      <c r="A43" s="25"/>
      <c r="B43" s="25"/>
      <c r="C43" s="25"/>
      <c r="D43" s="25"/>
      <c r="E43" s="25"/>
      <c r="F43" s="25"/>
      <c r="G43" s="25"/>
      <c r="H43" s="25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3"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 B19 B23">
    <cfRule type="cellIs" dxfId="9" priority="15" operator="equal">
      <formula>0</formula>
    </cfRule>
  </conditionalFormatting>
  <conditionalFormatting sqref="E8:E12">
    <cfRule type="cellIs" dxfId="8" priority="14" operator="equal">
      <formula>0</formula>
    </cfRule>
  </conditionalFormatting>
  <conditionalFormatting sqref="B24">
    <cfRule type="cellIs" dxfId="7" priority="9" operator="equal">
      <formula>0</formula>
    </cfRule>
  </conditionalFormatting>
  <conditionalFormatting sqref="B21">
    <cfRule type="cellIs" dxfId="6" priority="8" operator="equal">
      <formula>0</formula>
    </cfRule>
  </conditionalFormatting>
  <conditionalFormatting sqref="B15">
    <cfRule type="cellIs" dxfId="5" priority="7" operator="equal">
      <formula>0</formula>
    </cfRule>
  </conditionalFormatting>
  <conditionalFormatting sqref="B22">
    <cfRule type="cellIs" dxfId="4" priority="5" operator="equal">
      <formula>0</formula>
    </cfRule>
  </conditionalFormatting>
  <conditionalFormatting sqref="B16">
    <cfRule type="cellIs" dxfId="3" priority="6" operator="equal">
      <formula>0</formula>
    </cfRule>
  </conditionalFormatting>
  <conditionalFormatting sqref="B17">
    <cfRule type="cellIs" dxfId="2" priority="3" operator="equal">
      <formula>0</formula>
    </cfRule>
  </conditionalFormatting>
  <conditionalFormatting sqref="B18">
    <cfRule type="cellIs" dxfId="1" priority="2" operator="equal">
      <formula>0</formula>
    </cfRule>
  </conditionalFormatting>
  <conditionalFormatting sqref="B2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2017-09-08T10:10:24Z</dcterms:modified>
</cp:coreProperties>
</file>