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3670" windowHeight="847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H15" i="2"/>
  <c r="F15" i="2"/>
  <c r="D15" i="2"/>
  <c r="K15" i="2" l="1"/>
</calcChain>
</file>

<file path=xl/sharedStrings.xml><?xml version="1.0" encoding="utf-8"?>
<sst xmlns="http://schemas.openxmlformats.org/spreadsheetml/2006/main" count="39" uniqueCount="38">
  <si>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</si>
  <si>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</si>
  <si>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</si>
  <si>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</si>
  <si>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</si>
  <si>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</si>
  <si>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</si>
  <si>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</si>
  <si>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</si>
  <si>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</si>
  <si>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</si>
  <si>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</si>
  <si>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</si>
  <si>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</si>
  <si>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</si>
  <si>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</si>
  <si>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</si>
  <si>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</si>
  <si>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</si>
  <si>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</si>
  <si>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</si>
  <si>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</si>
  <si>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</si>
  <si>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</si>
  <si>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</si>
  <si>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</si>
  <si>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</si>
  <si>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</si>
  <si>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ÖĞRETİM GÖREVLİSİ (UYGULAMALI ALANLARDA) KADROSU YERLEŞTİRME SONUÇLARI</t>
  </si>
  <si>
    <t>İLAN NO: 30639 İLAN TARİHİ : 28/12/2018</t>
  </si>
  <si>
    <t>TIP FAKÜLTESİ</t>
  </si>
  <si>
    <t>TIP FAKÜLTESİ CERRAHİ TIP BİLİMLERİ BÖLÜMÜ ANESTEZİYOLOJİ VE REANİMASYON ANABİLİM DALI</t>
  </si>
  <si>
    <t>CERRAHİ TIP BİLİMLERİ</t>
  </si>
  <si>
    <t>ANESTEZİYOLOJİ VE REANİMASYON</t>
  </si>
  <si>
    <r>
      <t xml:space="preserve">ÖĞRETİM GÖREVLİSİ </t>
    </r>
    <r>
      <rPr>
        <b/>
        <sz val="10"/>
        <color indexed="8"/>
        <rFont val="Times New Roman"/>
        <family val="1"/>
        <charset val="162"/>
      </rPr>
      <t>(UYGULAMALI ALANLARDA)</t>
    </r>
  </si>
  <si>
    <t>Tıpta Uzmanlığını Algoloji alanında yapmış olmak ve belgelendirmek kaydıyla Uzmanlık eğitimi sonrası alanında en az 3 (üç) yıl deneyim sahibi olmak.</t>
  </si>
  <si>
    <t>OKTAY FAYSAL TERTEMİZ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</si>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</sst>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6" zoomScaleNormal="100" workbookViewId="0">
      <selection activeCell="A19" sqref="A19:L37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31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28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29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1</v>
      </c>
      <c r="C7" s="22"/>
      <c r="D7" s="22"/>
      <c r="E7" s="11" t="s">
        <v>3</v>
      </c>
      <c r="F7" s="23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30</v>
      </c>
      <c r="C8" s="22"/>
      <c r="D8" s="22"/>
      <c r="E8" s="11" t="s">
        <v>4</v>
      </c>
      <c r="F8" s="23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32</v>
      </c>
      <c r="C9" s="22"/>
      <c r="D9" s="22"/>
      <c r="E9" s="11" t="s">
        <v>6</v>
      </c>
      <c r="F9" s="23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33</v>
      </c>
      <c r="C10" s="22"/>
      <c r="D10" s="22"/>
      <c r="E10" s="11" t="s">
        <v>8</v>
      </c>
      <c r="F10" s="23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34</v>
      </c>
      <c r="C11" s="22"/>
      <c r="D11" s="22"/>
      <c r="E11" s="11" t="s">
        <v>10</v>
      </c>
      <c r="F11" s="23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2" t="s">
        <v>35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36</v>
      </c>
      <c r="C15" s="4">
        <v>70</v>
      </c>
      <c r="D15" s="4">
        <f>C15*30/100</f>
        <v>21</v>
      </c>
      <c r="E15" s="19">
        <v>67.5</v>
      </c>
      <c r="F15" s="19">
        <f>E15*10/100</f>
        <v>6.75</v>
      </c>
      <c r="G15" s="14">
        <v>74.33</v>
      </c>
      <c r="H15" s="14">
        <f>G15*30/100</f>
        <v>22.298999999999999</v>
      </c>
      <c r="I15" s="16">
        <v>85</v>
      </c>
      <c r="J15" s="16">
        <f>I15*30/100</f>
        <v>25.5</v>
      </c>
      <c r="K15" s="21">
        <f>SUM(D15,F15,H15,J15)</f>
        <v>75.549000000000007</v>
      </c>
      <c r="L15" s="10" t="s">
        <v>37</v>
      </c>
    </row>
    <row r="16" spans="1:12" ht="141.75" customHeight="1" x14ac:dyDescent="0.25">
      <c r="A16" s="27" t="s">
        <v>27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20.2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2019-01-25T12:36:01Z</dcterms:modified>
</cp:coreProperties>
</file>