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Sheet1!$A$13:$I$18</definedName>
  </definedNames>
  <calcPr calcId="162913"/>
</workbook>
</file>

<file path=xl/calcChain.xml><?xml version="1.0" encoding="utf-8"?>
<calcChain xmlns="http://schemas.openxmlformats.org/spreadsheetml/2006/main">
  <c r="D15" i="1" l="1"/>
  <c r="F15" i="1" l="1"/>
  <c r="D18" i="1"/>
  <c r="F18" i="1"/>
  <c r="D17" i="1"/>
  <c r="F17" i="1"/>
  <c r="D14" i="1"/>
  <c r="F14" i="1"/>
  <c r="D16" i="1"/>
  <c r="F16" i="1"/>
  <c r="G16" i="1" l="1"/>
  <c r="G18" i="1"/>
  <c r="G14" i="1"/>
  <c r="G17" i="1"/>
  <c r="G15" i="1"/>
</calcChain>
</file>

<file path=xl/sharedStrings.xml><?xml version="1.0" encoding="utf-8"?>
<sst xmlns="http://schemas.openxmlformats.org/spreadsheetml/2006/main" count="42" uniqueCount="38">
  <si>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</si>
  <si>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</si>
  <si>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</si>
  <si>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</si>
  <si>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</si>
  <si>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</si>
  <si>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</si>
  <si>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</si>
  <si>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</si>
  <si>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</si>
  <si>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</si>
  <si>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</si>
  <si>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</si>
  <si>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</si>
  <si>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</si>
  <si>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</si>
  <si>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</si>
  <si>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</si>
  <si>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</si>
  <si>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</si>
  <si>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</si>
  <si>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</si>
  <si>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</si>
  <si>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</si>
  <si>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</si>
  <si>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</si>
  <si>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</si>
  <si>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</si>
  <si>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Ağaçişleri Endüstri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</si>
  <si>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Ağaç İşleri Endüstri Mühendisliği veya Orman Mühendisliği bölümü lisans mezunu olmak ve Ağaç İşleri Endüstri Mühendisliği veya Orman Mühendisliği  alanında tezli yükseklisans yapıyor olmak.</t>
    </r>
  </si>
  <si>
    <t>Burak Derman AYDOĞANOĞLU</t>
  </si>
  <si>
    <t>Emel AYAZ</t>
  </si>
  <si>
    <t>Emre KILIÇARSLAN</t>
  </si>
  <si>
    <t>Mert TANI</t>
  </si>
  <si>
    <t>Fatma ÇELEN</t>
  </si>
  <si>
    <t>Sınava Girmeye Hak Kazandı</t>
  </si>
  <si>
    <t>Geçersiz Başvuru</t>
  </si>
  <si>
    <t>Lisans Mezuniyet Alanı Farklı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</si>
</sst>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4" workbookViewId="0">
      <selection activeCell="H13" sqref="H13"/>
    </sheetView>
  </sheetViews>
  <sheetFormatPr defaultRowHeight="12.75" x14ac:dyDescent="0.2"/>
  <cols>
    <col min="1" max="1" width="7" customWidth="1"/>
    <col min="2" max="2" width="28.140625" customWidth="1"/>
    <col min="3" max="3" width="9.140625" style="30"/>
    <col min="4" max="4" width="10.140625" customWidth="1"/>
    <col min="6" max="6" width="7.5703125" customWidth="1"/>
    <col min="7" max="7" width="10"/>
    <col min="8" max="8" width="25"/>
    <col min="9" max="9" width="32.42578125" customWidth="1"/>
  </cols>
  <sheetData>
    <row r="1" spans="1:13" x14ac:dyDescent="0.2">
      <c r="A1" s="40" t="s">
        <v>0</v>
      </c>
      <c r="B1" s="40"/>
      <c r="C1" s="41"/>
      <c r="D1" s="40"/>
      <c r="E1" s="41"/>
      <c r="F1" s="40"/>
      <c r="G1" s="40"/>
      <c r="H1" s="40"/>
      <c r="I1" s="40"/>
    </row>
    <row r="2" spans="1:13" x14ac:dyDescent="0.2">
      <c r="A2" s="40" t="s">
        <v>1</v>
      </c>
      <c r="B2" s="40"/>
      <c r="C2" s="41"/>
      <c r="D2" s="40"/>
      <c r="E2" s="41"/>
      <c r="F2" s="40"/>
      <c r="G2" s="40"/>
      <c r="H2" s="40"/>
      <c r="I2" s="40"/>
    </row>
    <row r="3" spans="1:13" x14ac:dyDescent="0.2">
      <c r="A3" s="42" t="s">
        <v>13</v>
      </c>
      <c r="B3" s="40"/>
      <c r="C3" s="41"/>
      <c r="D3" s="40"/>
      <c r="E3" s="41"/>
      <c r="F3" s="40"/>
      <c r="G3" s="40"/>
      <c r="H3" s="40"/>
      <c r="I3" s="40"/>
    </row>
    <row r="4" spans="1:13" x14ac:dyDescent="0.2">
      <c r="A4" s="40" t="s">
        <v>2</v>
      </c>
      <c r="B4" s="40"/>
      <c r="C4" s="41"/>
      <c r="D4" s="40"/>
      <c r="E4" s="41"/>
      <c r="F4" s="40"/>
      <c r="G4" s="40"/>
      <c r="H4" s="40"/>
      <c r="I4" s="40"/>
    </row>
    <row r="5" spans="1:13" ht="13.5" thickBot="1" x14ac:dyDescent="0.25">
      <c r="A5" s="42" t="s">
        <v>22</v>
      </c>
      <c r="B5" s="40"/>
      <c r="C5" s="41"/>
      <c r="D5" s="40"/>
      <c r="E5" s="41"/>
      <c r="F5" s="40"/>
      <c r="G5" s="40"/>
      <c r="H5" s="40"/>
      <c r="I5" s="40"/>
    </row>
    <row r="6" spans="1:13" ht="20.100000000000001" customHeight="1" thickBot="1" x14ac:dyDescent="0.25">
      <c r="A6" s="43" t="s">
        <v>18</v>
      </c>
      <c r="B6" s="44"/>
      <c r="C6" s="45" t="s">
        <v>12</v>
      </c>
      <c r="D6" s="45"/>
      <c r="E6" s="45"/>
      <c r="F6" s="46"/>
      <c r="G6" s="32" t="s">
        <v>23</v>
      </c>
      <c r="H6" s="17"/>
      <c r="I6" s="18"/>
    </row>
    <row r="7" spans="1:13" ht="20.100000000000001" customHeight="1" thickBot="1" x14ac:dyDescent="0.25">
      <c r="A7" s="43" t="s">
        <v>15</v>
      </c>
      <c r="B7" s="44"/>
      <c r="C7" s="45" t="s">
        <v>13</v>
      </c>
      <c r="D7" s="45"/>
      <c r="E7" s="45"/>
      <c r="F7" s="46"/>
      <c r="G7" s="31" t="s">
        <v>24</v>
      </c>
      <c r="H7" s="19"/>
      <c r="I7" s="20"/>
    </row>
    <row r="8" spans="1:13" ht="20.100000000000001" customHeight="1" thickBot="1" x14ac:dyDescent="0.25">
      <c r="A8" s="38" t="s">
        <v>14</v>
      </c>
      <c r="B8" s="39"/>
      <c r="C8" s="47" t="s">
        <v>28</v>
      </c>
      <c r="D8" s="45"/>
      <c r="E8" s="45"/>
      <c r="F8" s="46"/>
      <c r="G8" s="33" t="s">
        <v>25</v>
      </c>
      <c r="H8" s="21"/>
      <c r="I8" s="22"/>
      <c r="M8" s="29"/>
    </row>
    <row r="9" spans="1:13" ht="20.100000000000001" customHeight="1" thickBot="1" x14ac:dyDescent="0.25">
      <c r="A9" s="38" t="s">
        <v>19</v>
      </c>
      <c r="B9" s="39"/>
      <c r="C9" s="47">
        <v>1</v>
      </c>
      <c r="D9" s="45"/>
      <c r="E9" s="45"/>
      <c r="F9" s="46"/>
      <c r="G9" s="31" t="s">
        <v>26</v>
      </c>
      <c r="H9" s="21"/>
      <c r="I9" s="28"/>
    </row>
    <row r="10" spans="1:13" ht="20.100000000000001" customHeight="1" thickBot="1" x14ac:dyDescent="0.25">
      <c r="A10" s="43" t="s">
        <v>17</v>
      </c>
      <c r="B10" s="44"/>
      <c r="C10" s="47" t="s">
        <v>20</v>
      </c>
      <c r="D10" s="45"/>
      <c r="E10" s="45"/>
      <c r="F10" s="46"/>
      <c r="G10" s="31" t="s">
        <v>27</v>
      </c>
      <c r="H10" s="19"/>
      <c r="I10" s="20"/>
    </row>
    <row r="11" spans="1:13" ht="20.100000000000001" customHeight="1" thickBot="1" x14ac:dyDescent="0.25">
      <c r="A11" s="43" t="s">
        <v>16</v>
      </c>
      <c r="B11" s="52"/>
      <c r="C11" s="47">
        <v>5</v>
      </c>
      <c r="D11" s="45"/>
      <c r="E11" s="45"/>
      <c r="F11" s="46"/>
      <c r="G11" s="31" t="s">
        <v>21</v>
      </c>
      <c r="H11" s="34">
        <v>30639</v>
      </c>
      <c r="I11" s="20"/>
    </row>
    <row r="12" spans="1:13" ht="52.5" customHeight="1" thickBot="1" x14ac:dyDescent="0.25">
      <c r="A12" s="48" t="s">
        <v>29</v>
      </c>
      <c r="B12" s="49"/>
      <c r="C12" s="50"/>
      <c r="D12" s="49"/>
      <c r="E12" s="50"/>
      <c r="F12" s="49"/>
      <c r="G12" s="49"/>
      <c r="H12" s="49"/>
      <c r="I12" s="51"/>
    </row>
    <row r="13" spans="1:13" ht="39.75" customHeight="1" thickBot="1" x14ac:dyDescent="0.25">
      <c r="A13" s="1" t="s">
        <v>3</v>
      </c>
      <c r="B13" s="2" t="s">
        <v>4</v>
      </c>
      <c r="C13" s="15" t="s">
        <v>9</v>
      </c>
      <c r="D13" s="16" t="s">
        <v>5</v>
      </c>
      <c r="E13" s="14" t="s">
        <v>10</v>
      </c>
      <c r="F13" s="23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33</v>
      </c>
      <c r="C14" s="26">
        <v>84.581699999999998</v>
      </c>
      <c r="D14" s="5">
        <f>PRODUCT(C14*0.6)</f>
        <v>50.749019999999994</v>
      </c>
      <c r="E14" s="9">
        <v>57.5</v>
      </c>
      <c r="F14" s="10">
        <f>PRODUCT(E14*0.4)</f>
        <v>23</v>
      </c>
      <c r="G14" s="27">
        <f>SUM(D14+F14)</f>
        <v>73.749020000000002</v>
      </c>
      <c r="H14" s="7" t="s">
        <v>35</v>
      </c>
      <c r="I14" s="36"/>
    </row>
    <row r="15" spans="1:13" ht="20.100000000000001" customHeight="1" thickBot="1" x14ac:dyDescent="0.25">
      <c r="A15" s="5">
        <v>2</v>
      </c>
      <c r="B15" s="6" t="s">
        <v>30</v>
      </c>
      <c r="C15" s="26">
        <v>79.911940000000001</v>
      </c>
      <c r="D15" s="5">
        <f>PRODUCT(C15*0.6)</f>
        <v>47.947164000000001</v>
      </c>
      <c r="E15" s="24">
        <v>62.5</v>
      </c>
      <c r="F15" s="24">
        <f>PRODUCT(E15*0.4)</f>
        <v>25</v>
      </c>
      <c r="G15" s="27">
        <f>SUM(D15+F15)</f>
        <v>72.947164000000001</v>
      </c>
      <c r="H15" s="6" t="s">
        <v>35</v>
      </c>
      <c r="I15" s="37"/>
    </row>
    <row r="16" spans="1:13" ht="20.100000000000001" customHeight="1" thickBot="1" x14ac:dyDescent="0.25">
      <c r="A16" s="5">
        <v>3</v>
      </c>
      <c r="B16" s="6" t="s">
        <v>34</v>
      </c>
      <c r="C16" s="26">
        <v>74.563490000000002</v>
      </c>
      <c r="D16" s="5">
        <f>PRODUCT(C16*0.6)</f>
        <v>44.738093999999997</v>
      </c>
      <c r="E16" s="24">
        <v>68.75</v>
      </c>
      <c r="F16" s="24">
        <f>PRODUCT(E16*0.4)</f>
        <v>27.5</v>
      </c>
      <c r="G16" s="27">
        <f>SUM(D16+F16)</f>
        <v>72.23809399999999</v>
      </c>
      <c r="H16" s="6" t="s">
        <v>35</v>
      </c>
      <c r="I16" s="8"/>
    </row>
    <row r="17" spans="1:9" ht="20.100000000000001" customHeight="1" thickBot="1" x14ac:dyDescent="0.25">
      <c r="A17" s="5">
        <v>4</v>
      </c>
      <c r="B17" s="6" t="s">
        <v>32</v>
      </c>
      <c r="C17" s="26">
        <v>71.115679999999998</v>
      </c>
      <c r="D17" s="5">
        <f>PRODUCT(C17*0.6)</f>
        <v>42.669407999999997</v>
      </c>
      <c r="E17" s="24">
        <v>53.75</v>
      </c>
      <c r="F17" s="24">
        <f>PRODUCT(E17*0.4)</f>
        <v>21.5</v>
      </c>
      <c r="G17" s="27">
        <f>SUM(D17+F17)</f>
        <v>64.169408000000004</v>
      </c>
      <c r="H17" s="6" t="s">
        <v>35</v>
      </c>
      <c r="I17" s="8"/>
    </row>
    <row r="18" spans="1:9" ht="20.100000000000001" customHeight="1" thickBot="1" x14ac:dyDescent="0.25">
      <c r="A18" s="5">
        <v>5</v>
      </c>
      <c r="B18" s="6" t="s">
        <v>31</v>
      </c>
      <c r="C18" s="26"/>
      <c r="D18" s="5">
        <f>PRODUCT(C18*0.6)</f>
        <v>0</v>
      </c>
      <c r="E18" s="24"/>
      <c r="F18" s="24">
        <f>PRODUCT(E18*0.4)</f>
        <v>0</v>
      </c>
      <c r="G18" s="27">
        <f>SUM(D18+F18)</f>
        <v>0</v>
      </c>
      <c r="H18" s="35" t="s">
        <v>36</v>
      </c>
      <c r="I18" s="26" t="s">
        <v>37</v>
      </c>
    </row>
    <row r="19" spans="1:9" x14ac:dyDescent="0.2">
      <c r="A19" s="11"/>
      <c r="B19" s="12"/>
      <c r="C19" s="11"/>
      <c r="D19" s="11"/>
      <c r="E19" s="11"/>
      <c r="F19" s="11"/>
      <c r="G19" s="13"/>
      <c r="H19" s="12"/>
      <c r="I19" s="12"/>
    </row>
    <row r="21" spans="1:9" ht="13.5" x14ac:dyDescent="0.2">
      <c r="A21" s="25"/>
    </row>
  </sheetData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2019-01-14T13:10:04Z</dcterms:modified>
</cp:coreProperties>
</file>