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8800" windowHeight="12315"/>
  </bookViews>
  <sheets>
    <sheet name="FAK-YO-KONS. sonuç açıklama" sheetId="2" r:id="rId1"/>
  </sheets>
  <definedNames>
    <definedName name="_xlnm._FilterDatabase" localSheetId="0" hidden="1">'FAK-YO-KONS. sonuç açıklama'!$A$13:$L$15</definedName>
    <definedName name="_xlnm.Print_Area" localSheetId="0">'FAK-YO-KONS. sonuç açıklama'!$A$1:$L$33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5" i="2" l="1"/>
  <c r="H15" i="2"/>
  <c r="F15" i="2"/>
  <c r="D15" i="2"/>
  <c r="J14" i="2"/>
  <c r="H14" i="2"/>
  <c r="F14" i="2"/>
  <c r="D14" i="2"/>
  <c r="K14" i="2" l="1"/>
  <c r="K15" i="2"/>
</calcChain>
</file>

<file path=xl/sharedStrings.xml><?xml version="1.0" encoding="utf-8"?>
<sst xmlns="http://schemas.openxmlformats.org/spreadsheetml/2006/main" count="38" uniqueCount="38">
  <si>
    <t>GAZİ ÜNİVERSİTESİ</t>
  </si>
  <si>
    <t>Üniversite Adı</t>
  </si>
  <si>
    <t>Duyuru Baş. Tar.</t>
  </si>
  <si>
    <t>Son Başvuru Tar.</t>
  </si>
  <si>
    <t>Bölüm Adı</t>
  </si>
  <si>
    <t>Ön Değerl. Tar.</t>
  </si>
  <si>
    <t>Anabilim Dalı Adı</t>
  </si>
  <si>
    <t>Sınav Tar.</t>
  </si>
  <si>
    <t>Kadro Tipi</t>
  </si>
  <si>
    <t>Sonuç Açık.Tar.</t>
  </si>
  <si>
    <t>Kadro Sayısı</t>
  </si>
  <si>
    <t>Kadro Derecesi</t>
  </si>
  <si>
    <t>Açıklama</t>
  </si>
  <si>
    <t>ALES
PUANI</t>
  </si>
  <si>
    <t>YDS PUANI</t>
  </si>
  <si>
    <t>PUAN</t>
  </si>
  <si>
    <t>Birim Adı</t>
  </si>
  <si>
    <t>SIRA NO</t>
  </si>
  <si>
    <t>AD SOYAD</t>
  </si>
  <si>
    <t>SINAV</t>
  </si>
  <si>
    <t>ALES
 (% 30)</t>
  </si>
  <si>
    <t>YDS
(% 10)</t>
  </si>
  <si>
    <t xml:space="preserve">SINAV (%30) </t>
  </si>
  <si>
    <t>YERLEŞTİRME SONUCU</t>
  </si>
  <si>
    <t>TEKNOLOJİ FAKÜLTESİ</t>
  </si>
  <si>
    <t>ARAŞTIRMA GÖREVLİSİ KADROSU YERLEŞTİRME SONUÇLARI</t>
  </si>
  <si>
    <t>Araştırma Görevlisi</t>
  </si>
  <si>
    <t>Teknoloji Fakültesi</t>
  </si>
  <si>
    <t>Gazi Üniversitesi</t>
  </si>
  <si>
    <t>LİSANS MEZ. NOTU</t>
  </si>
  <si>
    <t>LİSANS MEZ. NOTU (%30)</t>
  </si>
  <si>
    <t>İMALAT MÜHENDİSLİĞİ</t>
  </si>
  <si>
    <t>İLAN NO:1021683  İLAN TARİHİ :13.12.2017</t>
  </si>
  <si>
    <t>Duygu GÜRKAN</t>
  </si>
  <si>
    <t>Rüstem BİNALİ</t>
  </si>
  <si>
    <t>Fakültelerin İmalat Mühendisliği Bölümü Lisans mezunu olmak ve İmalat Müh.alanında Tezli Yükseklisans yapıyor olmak (2547 SK. 50/d maddesi uyarınca atama yapılacaktır)</t>
  </si>
  <si>
    <t>Atanmaya Hak KAZANDI</t>
  </si>
  <si>
    <t>KAZANAMADI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</si>
</sst>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"/>
    <numFmt numFmtId="165" formatCode="0.00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1"/>
      <color indexed="8"/>
      <name val="Times New Roman"/>
      <family val="1"/>
      <charset val="162"/>
    </font>
    <font>
      <b/>
      <sz val="14"/>
      <color indexed="8"/>
      <name val="Times New Roman"/>
      <family val="1"/>
      <charset val="162"/>
    </font>
    <font>
      <b/>
      <sz val="12"/>
      <color indexed="8"/>
      <name val="Times New Roman"/>
      <family val="1"/>
      <charset val="162"/>
    </font>
    <font>
      <b/>
      <sz val="12"/>
      <name val="Times New Roman"/>
      <family val="1"/>
      <charset val="162"/>
    </font>
    <font>
      <sz val="13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1"/>
      <name val="Times New Roman"/>
      <family val="1"/>
      <charset val="162"/>
    </font>
    <font>
      <b/>
      <sz val="13"/>
      <color indexed="8"/>
      <name val="Calibri"/>
      <family val="2"/>
      <charset val="162"/>
    </font>
    <font>
      <sz val="9"/>
      <color indexed="8"/>
      <name val="Times New Roman"/>
      <family val="1"/>
      <charset val="162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36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1" fontId="3" fillId="0" borderId="1" xfId="1" applyNumberFormat="1" applyFont="1" applyBorder="1" applyAlignment="1">
      <alignment horizontal="center" vertical="center"/>
    </xf>
    <xf numFmtId="164" fontId="4" fillId="2" borderId="1" xfId="1" applyNumberFormat="1" applyFont="1" applyFill="1" applyBorder="1" applyAlignment="1">
      <alignment horizontal="center" vertical="center"/>
    </xf>
    <xf numFmtId="0" fontId="6" fillId="0" borderId="0" xfId="1" applyFont="1" applyAlignment="1">
      <alignment vertical="center" wrapText="1"/>
    </xf>
    <xf numFmtId="0" fontId="2" fillId="0" borderId="1" xfId="1" applyFont="1" applyBorder="1" applyAlignment="1">
      <alignment vertical="center"/>
    </xf>
    <xf numFmtId="0" fontId="2" fillId="2" borderId="1" xfId="1" applyFont="1" applyFill="1" applyBorder="1" applyAlignment="1">
      <alignment horizontal="center" vertical="center" wrapText="1"/>
    </xf>
    <xf numFmtId="0" fontId="2" fillId="3" borderId="1" xfId="1" applyFont="1" applyFill="1" applyBorder="1" applyAlignment="1">
      <alignment horizontal="center" vertical="center"/>
    </xf>
    <xf numFmtId="0" fontId="2" fillId="3" borderId="1" xfId="1" applyFont="1" applyFill="1" applyBorder="1" applyAlignment="1">
      <alignment horizontal="center" vertical="center" wrapText="1"/>
    </xf>
    <xf numFmtId="0" fontId="5" fillId="3" borderId="1" xfId="1" applyFont="1" applyFill="1" applyBorder="1" applyAlignment="1">
      <alignment horizontal="center" vertical="center" wrapText="1"/>
    </xf>
    <xf numFmtId="0" fontId="7" fillId="0" borderId="0" xfId="1" applyFont="1"/>
    <xf numFmtId="0" fontId="7" fillId="0" borderId="0" xfId="1" applyFont="1" applyAlignment="1">
      <alignment horizontal="center"/>
    </xf>
    <xf numFmtId="165" fontId="4" fillId="4" borderId="1" xfId="1" applyNumberFormat="1" applyFont="1" applyFill="1" applyBorder="1" applyAlignment="1">
      <alignment horizontal="center" vertical="center"/>
    </xf>
    <xf numFmtId="0" fontId="2" fillId="5" borderId="1" xfId="1" applyFont="1" applyFill="1" applyBorder="1" applyAlignment="1">
      <alignment horizontal="center" vertical="center" wrapText="1"/>
    </xf>
    <xf numFmtId="165" fontId="4" fillId="5" borderId="1" xfId="1" applyNumberFormat="1" applyFont="1" applyFill="1" applyBorder="1" applyAlignment="1">
      <alignment horizontal="center" vertical="center"/>
    </xf>
    <xf numFmtId="0" fontId="2" fillId="0" borderId="1" xfId="1" applyFont="1" applyBorder="1" applyAlignment="1">
      <alignment horizontal="center" vertical="center" wrapText="1"/>
    </xf>
    <xf numFmtId="0" fontId="2" fillId="6" borderId="1" xfId="1" applyFont="1" applyFill="1" applyBorder="1" applyAlignment="1">
      <alignment horizontal="center" vertical="center" wrapText="1"/>
    </xf>
    <xf numFmtId="2" fontId="4" fillId="6" borderId="1" xfId="1" applyNumberFormat="1" applyFont="1" applyFill="1" applyBorder="1" applyAlignment="1">
      <alignment horizontal="center" vertical="center"/>
    </xf>
    <xf numFmtId="0" fontId="2" fillId="4" borderId="1" xfId="0" applyFont="1" applyFill="1" applyBorder="1" applyAlignment="1">
      <alignment vertical="center" wrapText="1"/>
    </xf>
    <xf numFmtId="165" fontId="4" fillId="3" borderId="1" xfId="1" applyNumberFormat="1" applyFont="1" applyFill="1" applyBorder="1" applyAlignment="1">
      <alignment horizontal="center" vertical="center"/>
    </xf>
    <xf numFmtId="0" fontId="8" fillId="0" borderId="1" xfId="1" applyFont="1" applyBorder="1" applyAlignment="1">
      <alignment vertical="center"/>
    </xf>
    <xf numFmtId="14" fontId="7" fillId="0" borderId="0" xfId="1" applyNumberFormat="1" applyFont="1" applyAlignment="1">
      <alignment horizontal="left"/>
    </xf>
    <xf numFmtId="0" fontId="7" fillId="0" borderId="0" xfId="1" applyFont="1" applyAlignment="1">
      <alignment horizontal="center"/>
    </xf>
    <xf numFmtId="0" fontId="6" fillId="0" borderId="0" xfId="1" applyFont="1"/>
    <xf numFmtId="0" fontId="2" fillId="0" borderId="2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7" fillId="0" borderId="0" xfId="1" applyFont="1" applyAlignment="1">
      <alignment horizontal="center"/>
    </xf>
    <xf numFmtId="0" fontId="2" fillId="0" borderId="1" xfId="1" applyFont="1" applyBorder="1" applyAlignment="1">
      <alignment horizontal="center" vertical="center"/>
    </xf>
    <xf numFmtId="14" fontId="2" fillId="0" borderId="2" xfId="1" applyNumberFormat="1" applyFont="1" applyBorder="1" applyAlignment="1">
      <alignment horizontal="center" vertical="center" wrapText="1"/>
    </xf>
    <xf numFmtId="14" fontId="2" fillId="0" borderId="4" xfId="1" applyNumberFormat="1" applyFont="1" applyBorder="1" applyAlignment="1">
      <alignment horizontal="center" vertical="center" wrapText="1"/>
    </xf>
    <xf numFmtId="14" fontId="2" fillId="0" borderId="3" xfId="1" applyNumberFormat="1" applyFont="1" applyBorder="1" applyAlignment="1">
      <alignment horizontal="center" vertical="center" wrapText="1"/>
    </xf>
    <xf numFmtId="0" fontId="7" fillId="0" borderId="0" xfId="1" applyFont="1" applyAlignment="1">
      <alignment horizontal="left" wrapText="1"/>
    </xf>
    <xf numFmtId="0" fontId="9" fillId="0" borderId="0" xfId="1" applyFont="1" applyAlignment="1">
      <alignment horizontal="center"/>
    </xf>
    <xf numFmtId="0" fontId="10" fillId="0" borderId="1" xfId="1" applyFont="1" applyBorder="1" applyAlignment="1">
      <alignment horizontal="left" vertical="center"/>
    </xf>
  </cellXfs>
  <cellStyles count="2">
    <cellStyle name="Normal" xfId="0" builtinId="0"/>
    <cellStyle name="Normal 2" xfId="1"/>
  </cellStyles>
  <dxfs count="4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  <pageSetUpPr fitToPage="1"/>
  </sheetPr>
  <dimension ref="A1:T57"/>
  <sheetViews>
    <sheetView tabSelected="1" zoomScaleNormal="100" workbookViewId="0">
      <selection activeCell="B13" sqref="B13"/>
    </sheetView>
  </sheetViews>
  <sheetFormatPr defaultRowHeight="15" x14ac:dyDescent="0.25"/>
  <cols>
    <col min="1" max="1" width="18" style="1" customWidth="1"/>
    <col min="2" max="2" width="31.5703125" style="1" customWidth="1"/>
    <col min="3" max="3" width="11.140625" style="1" customWidth="1"/>
    <col min="4" max="5" width="11.5703125" style="1" customWidth="1"/>
    <col min="6" max="10" width="11.42578125" style="1" customWidth="1"/>
    <col min="11" max="11" width="11.5703125" style="1" customWidth="1"/>
    <col min="12" max="12" width="22" style="1" customWidth="1"/>
    <col min="13" max="16384" width="9.140625" style="1"/>
  </cols>
  <sheetData>
    <row r="1" spans="1:12" s="24" customFormat="1" ht="17.25" x14ac:dyDescent="0.3">
      <c r="A1" s="34" t="s">
        <v>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</row>
    <row r="2" spans="1:12" s="24" customFormat="1" ht="17.25" x14ac:dyDescent="0.3">
      <c r="A2" s="34" t="s">
        <v>24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</row>
    <row r="3" spans="1:12" s="24" customFormat="1" ht="17.25" x14ac:dyDescent="0.3">
      <c r="A3" s="34" t="s">
        <v>25</v>
      </c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</row>
    <row r="4" spans="1:12" s="24" customFormat="1" ht="22.5" customHeight="1" x14ac:dyDescent="0.3">
      <c r="A4" s="34" t="s">
        <v>32</v>
      </c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</row>
    <row r="5" spans="1:12" ht="8.25" customHeight="1" thickBot="1" x14ac:dyDescent="0.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2" ht="23.1" customHeight="1" thickBot="1" x14ac:dyDescent="0.3">
      <c r="A6" s="6" t="s">
        <v>1</v>
      </c>
      <c r="B6" s="29" t="s">
        <v>28</v>
      </c>
      <c r="C6" s="29"/>
      <c r="D6" s="29"/>
      <c r="E6" s="25" t="s">
        <v>2</v>
      </c>
      <c r="F6" s="27"/>
      <c r="G6" s="30">
        <v>43082</v>
      </c>
      <c r="H6" s="31"/>
      <c r="I6" s="31"/>
      <c r="J6" s="31"/>
      <c r="K6" s="31"/>
      <c r="L6" s="32"/>
    </row>
    <row r="7" spans="1:12" ht="23.1" customHeight="1" thickBot="1" x14ac:dyDescent="0.3">
      <c r="A7" s="6" t="s">
        <v>16</v>
      </c>
      <c r="B7" s="29" t="s">
        <v>27</v>
      </c>
      <c r="C7" s="29"/>
      <c r="D7" s="29"/>
      <c r="E7" s="25" t="s">
        <v>3</v>
      </c>
      <c r="F7" s="27"/>
      <c r="G7" s="30">
        <v>43096</v>
      </c>
      <c r="H7" s="31"/>
      <c r="I7" s="31"/>
      <c r="J7" s="31"/>
      <c r="K7" s="31"/>
      <c r="L7" s="32"/>
    </row>
    <row r="8" spans="1:12" ht="23.1" customHeight="1" thickBot="1" x14ac:dyDescent="0.3">
      <c r="A8" s="6" t="s">
        <v>4</v>
      </c>
      <c r="B8" s="29" t="s">
        <v>31</v>
      </c>
      <c r="C8" s="29"/>
      <c r="D8" s="29"/>
      <c r="E8" s="25" t="s">
        <v>5</v>
      </c>
      <c r="F8" s="27"/>
      <c r="G8" s="30">
        <v>43108</v>
      </c>
      <c r="H8" s="31"/>
      <c r="I8" s="31"/>
      <c r="J8" s="31"/>
      <c r="K8" s="31"/>
      <c r="L8" s="32"/>
    </row>
    <row r="9" spans="1:12" ht="23.1" customHeight="1" thickBot="1" x14ac:dyDescent="0.3">
      <c r="A9" s="6" t="s">
        <v>6</v>
      </c>
      <c r="B9" s="29"/>
      <c r="C9" s="29"/>
      <c r="D9" s="29"/>
      <c r="E9" s="25" t="s">
        <v>7</v>
      </c>
      <c r="F9" s="27"/>
      <c r="G9" s="30">
        <v>43116</v>
      </c>
      <c r="H9" s="31"/>
      <c r="I9" s="31"/>
      <c r="J9" s="31"/>
      <c r="K9" s="31"/>
      <c r="L9" s="32"/>
    </row>
    <row r="10" spans="1:12" ht="23.1" customHeight="1" thickBot="1" x14ac:dyDescent="0.3">
      <c r="A10" s="6" t="s">
        <v>8</v>
      </c>
      <c r="B10" s="29" t="s">
        <v>26</v>
      </c>
      <c r="C10" s="29"/>
      <c r="D10" s="29"/>
      <c r="E10" s="25" t="s">
        <v>9</v>
      </c>
      <c r="F10" s="27"/>
      <c r="G10" s="30">
        <v>43123</v>
      </c>
      <c r="H10" s="31"/>
      <c r="I10" s="31"/>
      <c r="J10" s="31"/>
      <c r="K10" s="31"/>
      <c r="L10" s="32"/>
    </row>
    <row r="11" spans="1:12" ht="23.1" customHeight="1" thickBot="1" x14ac:dyDescent="0.3">
      <c r="A11" s="6" t="s">
        <v>10</v>
      </c>
      <c r="B11" s="29">
        <v>1</v>
      </c>
      <c r="C11" s="29"/>
      <c r="D11" s="29"/>
      <c r="E11" s="25" t="s">
        <v>11</v>
      </c>
      <c r="F11" s="27"/>
      <c r="G11" s="25">
        <v>7</v>
      </c>
      <c r="H11" s="26"/>
      <c r="I11" s="26"/>
      <c r="J11" s="26"/>
      <c r="K11" s="26"/>
      <c r="L11" s="27"/>
    </row>
    <row r="12" spans="1:12" ht="32.25" customHeight="1" thickBot="1" x14ac:dyDescent="0.3">
      <c r="A12" s="6" t="s">
        <v>12</v>
      </c>
      <c r="B12" s="35" t="s">
        <v>35</v>
      </c>
      <c r="C12" s="35"/>
      <c r="D12" s="35"/>
      <c r="E12" s="35"/>
      <c r="F12" s="35"/>
      <c r="G12" s="35"/>
      <c r="H12" s="35"/>
      <c r="I12" s="35"/>
      <c r="J12" s="35"/>
      <c r="K12" s="35"/>
      <c r="L12" s="35"/>
    </row>
    <row r="13" spans="1:12" ht="59.25" customHeight="1" thickBot="1" x14ac:dyDescent="0.3">
      <c r="A13" s="16" t="s">
        <v>17</v>
      </c>
      <c r="B13" s="6" t="s">
        <v>18</v>
      </c>
      <c r="C13" s="7" t="s">
        <v>13</v>
      </c>
      <c r="D13" s="7" t="s">
        <v>20</v>
      </c>
      <c r="E13" s="17" t="s">
        <v>14</v>
      </c>
      <c r="F13" s="17" t="s">
        <v>21</v>
      </c>
      <c r="G13" s="19" t="s">
        <v>29</v>
      </c>
      <c r="H13" s="19" t="s">
        <v>30</v>
      </c>
      <c r="I13" s="14" t="s">
        <v>19</v>
      </c>
      <c r="J13" s="14" t="s">
        <v>22</v>
      </c>
      <c r="K13" s="8" t="s">
        <v>15</v>
      </c>
      <c r="L13" s="9" t="s">
        <v>23</v>
      </c>
    </row>
    <row r="14" spans="1:12" ht="54" customHeight="1" thickBot="1" x14ac:dyDescent="0.3">
      <c r="A14" s="3">
        <v>1</v>
      </c>
      <c r="B14" s="21" t="s">
        <v>33</v>
      </c>
      <c r="C14" s="4">
        <v>83.79</v>
      </c>
      <c r="D14" s="4">
        <f t="shared" ref="D14:D15" si="0">C14*30/100</f>
        <v>25.137000000000004</v>
      </c>
      <c r="E14" s="18">
        <v>71.25</v>
      </c>
      <c r="F14" s="18">
        <f t="shared" ref="F14:F15" si="1">E14*10/100</f>
        <v>7.125</v>
      </c>
      <c r="G14" s="13">
        <v>84.83</v>
      </c>
      <c r="H14" s="13">
        <f t="shared" ref="H14:H15" si="2">G14*30/100</f>
        <v>25.449000000000002</v>
      </c>
      <c r="I14" s="15">
        <v>76</v>
      </c>
      <c r="J14" s="15">
        <f t="shared" ref="J14:J15" si="3">I14*30/100</f>
        <v>22.8</v>
      </c>
      <c r="K14" s="20">
        <f t="shared" ref="K14:K15" si="4">SUM(D14,F14,H14,J14)</f>
        <v>80.510999999999996</v>
      </c>
      <c r="L14" s="10" t="s">
        <v>36</v>
      </c>
    </row>
    <row r="15" spans="1:12" ht="54" customHeight="1" thickBot="1" x14ac:dyDescent="0.3">
      <c r="A15" s="3">
        <v>2</v>
      </c>
      <c r="B15" s="21" t="s">
        <v>34</v>
      </c>
      <c r="C15" s="4">
        <v>78.900000000000006</v>
      </c>
      <c r="D15" s="4">
        <f t="shared" si="0"/>
        <v>23.67</v>
      </c>
      <c r="E15" s="18">
        <v>56.25</v>
      </c>
      <c r="F15" s="18">
        <f t="shared" si="1"/>
        <v>5.625</v>
      </c>
      <c r="G15" s="13">
        <v>78.53</v>
      </c>
      <c r="H15" s="13">
        <f t="shared" si="2"/>
        <v>23.559000000000001</v>
      </c>
      <c r="I15" s="15">
        <v>35</v>
      </c>
      <c r="J15" s="15">
        <f t="shared" si="3"/>
        <v>10.5</v>
      </c>
      <c r="K15" s="20">
        <f t="shared" si="4"/>
        <v>63.353999999999999</v>
      </c>
      <c r="L15" s="10" t="s">
        <v>37</v>
      </c>
    </row>
    <row r="16" spans="1:12" ht="54" customHeight="1" x14ac:dyDescent="0.25"/>
    <row r="17" spans="1:20" ht="54" customHeight="1" x14ac:dyDescent="0.25"/>
    <row r="18" spans="1:20" ht="54" customHeight="1" x14ac:dyDescent="0.25">
      <c r="A18" s="11"/>
      <c r="B18" s="12"/>
      <c r="C18" s="12"/>
      <c r="D18" s="11"/>
      <c r="E18" s="12"/>
      <c r="F18" s="12"/>
      <c r="G18" s="12"/>
      <c r="H18" s="12"/>
      <c r="I18" s="12"/>
      <c r="J18" s="12"/>
      <c r="K18" s="11"/>
      <c r="L18" s="12"/>
    </row>
    <row r="19" spans="1:20" ht="54" customHeight="1" x14ac:dyDescent="0.25">
      <c r="A19" s="11"/>
      <c r="B19" s="12"/>
      <c r="C19" s="11"/>
      <c r="D19" s="28"/>
      <c r="E19" s="28"/>
      <c r="F19" s="28"/>
      <c r="G19" s="11"/>
      <c r="H19" s="11"/>
      <c r="I19" s="11"/>
      <c r="J19" s="11"/>
      <c r="K19" s="11"/>
      <c r="L19" s="12"/>
    </row>
    <row r="20" spans="1:20" ht="54" customHeight="1" x14ac:dyDescent="0.25">
      <c r="A20" s="11"/>
      <c r="B20" s="11"/>
      <c r="C20" s="11"/>
      <c r="D20" s="28"/>
      <c r="E20" s="28"/>
      <c r="F20" s="28"/>
      <c r="G20" s="11"/>
      <c r="H20" s="11"/>
      <c r="I20" s="11"/>
      <c r="J20" s="11"/>
      <c r="K20" s="23"/>
      <c r="L20" s="23"/>
    </row>
    <row r="21" spans="1:20" ht="54" customHeight="1" x14ac:dyDescent="0.25">
      <c r="A21" s="11"/>
      <c r="B21" s="11"/>
      <c r="C21" s="11"/>
      <c r="D21" s="28"/>
      <c r="E21" s="28"/>
      <c r="F21" s="28"/>
      <c r="G21" s="11"/>
      <c r="H21" s="11"/>
      <c r="I21" s="11"/>
      <c r="J21" s="11"/>
      <c r="K21" s="11"/>
      <c r="L21" s="11"/>
    </row>
    <row r="22" spans="1:20" ht="54" customHeight="1" x14ac:dyDescent="0.25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</row>
    <row r="23" spans="1:20" ht="54" customHeight="1" x14ac:dyDescent="0.25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</row>
    <row r="24" spans="1:20" ht="141.75" customHeight="1" x14ac:dyDescent="0.25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</row>
    <row r="25" spans="1:20" x14ac:dyDescent="0.25">
      <c r="A25" s="11"/>
      <c r="B25" s="22"/>
      <c r="C25" s="11"/>
      <c r="D25" s="11"/>
      <c r="E25" s="11"/>
      <c r="F25" s="11"/>
      <c r="G25" s="11"/>
      <c r="H25" s="11"/>
      <c r="I25" s="11"/>
      <c r="J25" s="11"/>
      <c r="K25" s="11"/>
      <c r="L25" s="11"/>
    </row>
    <row r="26" spans="1:20" x14ac:dyDescent="0.25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</row>
    <row r="27" spans="1:20" ht="17.25" x14ac:dyDescent="0.25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5"/>
      <c r="N27" s="5"/>
      <c r="O27" s="5"/>
      <c r="P27" s="5"/>
      <c r="Q27" s="5"/>
      <c r="R27" s="5"/>
      <c r="S27" s="5"/>
      <c r="T27" s="5"/>
    </row>
    <row r="28" spans="1:20" x14ac:dyDescent="0.25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</row>
    <row r="29" spans="1:20" ht="31.5" customHeight="1" x14ac:dyDescent="0.25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23"/>
    </row>
    <row r="30" spans="1:20" ht="15.75" customHeight="1" x14ac:dyDescent="0.25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</row>
    <row r="31" spans="1:20" ht="15.75" customHeight="1" x14ac:dyDescent="0.25">
      <c r="A31" s="33"/>
      <c r="B31" s="33"/>
      <c r="C31" s="33"/>
      <c r="D31" s="33"/>
      <c r="E31" s="33"/>
      <c r="F31" s="33"/>
      <c r="G31" s="33"/>
      <c r="H31" s="33"/>
      <c r="I31" s="33"/>
      <c r="J31" s="33"/>
      <c r="K31" s="33"/>
      <c r="L31" s="33"/>
    </row>
    <row r="32" spans="1:20" ht="15.75" customHeight="1" x14ac:dyDescent="0.25">
      <c r="A32" s="33"/>
      <c r="B32" s="33"/>
      <c r="C32" s="33"/>
      <c r="D32" s="33"/>
      <c r="E32" s="33"/>
      <c r="F32" s="33"/>
      <c r="G32" s="33"/>
      <c r="H32" s="33"/>
      <c r="I32" s="33"/>
      <c r="J32" s="33"/>
      <c r="K32" s="33"/>
      <c r="L32" s="33"/>
    </row>
    <row r="33" spans="1:12" ht="15.75" customHeight="1" x14ac:dyDescent="0.25">
      <c r="A33" s="33"/>
      <c r="B33" s="33"/>
      <c r="C33" s="33"/>
      <c r="D33" s="33"/>
      <c r="E33" s="33"/>
      <c r="F33" s="33"/>
      <c r="G33" s="33"/>
      <c r="H33" s="33"/>
      <c r="I33" s="33"/>
      <c r="J33" s="33"/>
      <c r="K33" s="33"/>
      <c r="L33" s="33"/>
    </row>
    <row r="35" spans="1:12" ht="28.5" customHeight="1" x14ac:dyDescent="0.25"/>
    <row r="36" spans="1:12" ht="15" customHeight="1" x14ac:dyDescent="0.25"/>
    <row r="37" spans="1:12" ht="15" customHeight="1" x14ac:dyDescent="0.25"/>
    <row r="38" spans="1:12" ht="15" customHeight="1" x14ac:dyDescent="0.25"/>
    <row r="39" spans="1:12" ht="15" customHeight="1" x14ac:dyDescent="0.25"/>
    <row r="40" spans="1:12" ht="15" customHeight="1" x14ac:dyDescent="0.25"/>
    <row r="41" spans="1:12" ht="20.25" customHeight="1" x14ac:dyDescent="0.25"/>
    <row r="42" spans="1:12" ht="15" customHeight="1" x14ac:dyDescent="0.25"/>
    <row r="43" spans="1:12" ht="42.75" customHeight="1" x14ac:dyDescent="0.25"/>
    <row r="44" spans="1:12" ht="15.75" customHeight="1" x14ac:dyDescent="0.25"/>
    <row r="45" spans="1:12" ht="15.75" customHeight="1" x14ac:dyDescent="0.25"/>
    <row r="46" spans="1:12" ht="18.75" customHeight="1" x14ac:dyDescent="0.25"/>
    <row r="47" spans="1:12" ht="18.75" customHeight="1" x14ac:dyDescent="0.25"/>
    <row r="48" spans="1:12" ht="18.75" customHeight="1" x14ac:dyDescent="0.25"/>
    <row r="49" ht="18.75" customHeight="1" x14ac:dyDescent="0.25"/>
    <row r="50" ht="18.75" customHeight="1" x14ac:dyDescent="0.25"/>
    <row r="51" ht="18.75" customHeight="1" x14ac:dyDescent="0.25"/>
    <row r="52" ht="18.75" customHeight="1" x14ac:dyDescent="0.25"/>
    <row r="53" ht="18.75" customHeight="1" x14ac:dyDescent="0.25"/>
    <row r="54" ht="18.75" customHeight="1" x14ac:dyDescent="0.25"/>
    <row r="55" ht="18.75" customHeight="1" x14ac:dyDescent="0.25"/>
    <row r="56" ht="18.75" customHeight="1" x14ac:dyDescent="0.25"/>
    <row r="57" ht="15" customHeight="1" x14ac:dyDescent="0.25"/>
  </sheetData>
  <autoFilter ref="A13:L15"/>
  <mergeCells count="29">
    <mergeCell ref="A31:L31"/>
    <mergeCell ref="A32:L32"/>
    <mergeCell ref="A33:L33"/>
    <mergeCell ref="A1:L1"/>
    <mergeCell ref="A2:L2"/>
    <mergeCell ref="A3:L3"/>
    <mergeCell ref="A4:L4"/>
    <mergeCell ref="B12:L12"/>
    <mergeCell ref="B6:D6"/>
    <mergeCell ref="B7:D7"/>
    <mergeCell ref="B8:D8"/>
    <mergeCell ref="B9:D9"/>
    <mergeCell ref="B10:D10"/>
    <mergeCell ref="G6:L6"/>
    <mergeCell ref="G7:L7"/>
    <mergeCell ref="G8:L8"/>
    <mergeCell ref="G9:L9"/>
    <mergeCell ref="G10:L10"/>
    <mergeCell ref="D19:F19"/>
    <mergeCell ref="D21:F21"/>
    <mergeCell ref="B11:D11"/>
    <mergeCell ref="D20:F20"/>
    <mergeCell ref="E6:F6"/>
    <mergeCell ref="G11:L11"/>
    <mergeCell ref="E7:F7"/>
    <mergeCell ref="E8:F8"/>
    <mergeCell ref="E9:F9"/>
    <mergeCell ref="E10:F10"/>
    <mergeCell ref="E11:F11"/>
  </mergeCells>
  <conditionalFormatting sqref="E6 A6:B12">
    <cfRule type="cellIs" dxfId="3" priority="16" operator="equal">
      <formula>0</formula>
    </cfRule>
  </conditionalFormatting>
  <conditionalFormatting sqref="E7:E11">
    <cfRule type="cellIs" dxfId="2" priority="15" operator="equal">
      <formula>0</formula>
    </cfRule>
  </conditionalFormatting>
  <conditionalFormatting sqref="B14">
    <cfRule type="cellIs" dxfId="1" priority="10" operator="equal">
      <formula>0</formula>
    </cfRule>
  </conditionalFormatting>
  <conditionalFormatting sqref="B15">
    <cfRule type="cellIs" dxfId="0" priority="9" operator="equal">
      <formula>0</formula>
    </cfRule>
  </conditionalFormatting>
  <pageMargins left="3.937007874015748E-2" right="3.937007874015748E-2" top="0.55118110236220474" bottom="0.35433070866141736" header="0.31496062992125984" footer="0.31496062992125984"/>
  <pageSetup paperSize="9" scale="47" orientation="landscape" r:id="rId1"/>
  <rowBreaks count="1" manualBreakCount="1">
    <brk id="15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FAK-YO-KONS. sonuç açıklama</vt:lpstr>
      <vt:lpstr>'FAK-YO-KONS. sonuç açıklama'!Yazdırma_Alanı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2018-01-18T07:11:38Z</dcterms:modified>
</cp:coreProperties>
</file>