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3.12.2017 Tarihli Arş.Gör İLANI\Ön değerlendirme Sonuç açıklama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Sheet1!$A$13:$I$20</definedName>
  </definedNames>
  <calcPr calcId="152511"/>
</workbook>
</file>

<file path=xl/calcChain.xml><?xml version="1.0" encoding="utf-8"?>
<calcChain xmlns="http://schemas.openxmlformats.org/spreadsheetml/2006/main">
  <c r="F18" i="1" l="1"/>
  <c r="D18" i="1"/>
  <c r="F17" i="1"/>
  <c r="D17" i="1"/>
  <c r="F16" i="1"/>
  <c r="D16" i="1"/>
  <c r="F14" i="1"/>
  <c r="D14" i="1"/>
  <c r="F15" i="1"/>
  <c r="G15" i="1" s="1"/>
  <c r="D15" i="1"/>
  <c r="G14" i="1" l="1"/>
  <c r="G16" i="1"/>
  <c r="G18" i="1"/>
  <c r="G17" i="1"/>
</calcChain>
</file>

<file path=xl/sharedStrings.xml><?xml version="1.0" encoding="utf-8"?>
<sst xmlns="http://schemas.openxmlformats.org/spreadsheetml/2006/main" count="49" uniqueCount="44">
  <si>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</si>
  <si>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</si>
  <si>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</si>
  <si>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</si>
  <si>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</si>
  <si>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</si>
  <si>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</si>
  <si>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</si>
  <si>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</si>
  <si>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</si>
  <si>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</si>
  <si>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</si>
  <si>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</si>
  <si>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</si>
  <si>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</si>
  <si>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</si>
  <si>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</si>
  <si>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</si>
  <si>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</si>
  <si>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</si>
  <si>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</si>
  <si>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r>
      <rPr>
        <b/>
        <sz val="9"/>
        <rFont val="Times New Roman"/>
        <family val="1"/>
        <charset val="162"/>
      </rPr>
      <t>(13.12.2017)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</si>
  <si>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>Duyuru Baş. Tar. : 13.12.2017</t>
  </si>
  <si>
    <t>Son Başvuru Tar. : 27.12.2017</t>
  </si>
  <si>
    <t>Ön Değerl. Tar. : 08.01.2018</t>
  </si>
  <si>
    <t>Sınav Giriş Tar. : 16.01.2018</t>
  </si>
  <si>
    <t>Sonuç Açık. Tar. : 23.01.2018</t>
  </si>
  <si>
    <t>İMALAT MÜHENDİSLİĞİ</t>
  </si>
  <si>
    <t>İlan No  :  1021683</t>
  </si>
  <si>
    <t>Fakültelerin İmalat Müh.Bölümü Lisans Mezunu olmak ve İmalat Mühendisliği alanında Tezli Yüksek Lisans yapıyor olmak (2547 sayılı Kanunun 50/d maddsı uyarınca atama yapılacaktır</t>
  </si>
  <si>
    <t>Rüstem BİNALİ</t>
  </si>
  <si>
    <t>Duygu GÜRKAN</t>
  </si>
  <si>
    <t>Gözdenur KOŞ</t>
  </si>
  <si>
    <t>Geçersiz Başvuru</t>
  </si>
  <si>
    <t>Ales Notu 70'in altı</t>
  </si>
  <si>
    <t>Burcu CİVELEK</t>
  </si>
  <si>
    <t>Dil Puanı 50'nin altı</t>
  </si>
  <si>
    <t>Ülviye KEMER</t>
  </si>
  <si>
    <t>Sınava KATILACAK</t>
  </si>
  <si>
    <t xml:space="preserve"> </t>
  </si>
  <si>
    <t xml:space="preserve">Mezuniyet alanı Farklı </t>
  </si>
  <si>
    <t xml:space="preserve">       16.01.2018  Saat 9:00</t>
  </si>
  <si>
    <t xml:space="preserve">Teknoloji Fakültesi Taşkent Binası İmalat Mühendisliği  Bölümü Toplantı ve Seminer Salonu  </t>
  </si>
  <si>
    <t>SINAV YERİ VE TARİHİ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</si>
</sst>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0" xfId="0" applyBorder="1" applyAlignment="1">
      <alignment horizontal="left" indent="1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4" fillId="0" borderId="20" xfId="0" applyFont="1" applyBorder="1" applyAlignment="1">
      <alignment vertical="top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7" fillId="0" borderId="0" xfId="0" applyFont="1"/>
    <xf numFmtId="0" fontId="0" fillId="2" borderId="17" xfId="0" applyFill="1" applyBorder="1" applyAlignment="1">
      <alignment horizontal="center"/>
    </xf>
    <xf numFmtId="0" fontId="0" fillId="2" borderId="17" xfId="0" applyFill="1" applyBorder="1" applyAlignment="1">
      <alignment horizontal="left"/>
    </xf>
    <xf numFmtId="0" fontId="0" fillId="2" borderId="1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7" xfId="0" applyFill="1" applyBorder="1" applyAlignment="1">
      <alignment horizontal="left"/>
    </xf>
    <xf numFmtId="0" fontId="0" fillId="3" borderId="18" xfId="0" applyFill="1" applyBorder="1" applyAlignment="1">
      <alignment horizontal="center"/>
    </xf>
    <xf numFmtId="0" fontId="0" fillId="3" borderId="17" xfId="0" applyFill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G24" sqref="G24"/>
    </sheetView>
  </sheetViews>
  <sheetFormatPr defaultRowHeight="12.75" x14ac:dyDescent="0.2"/>
  <cols>
    <col min="1" max="1" width="7" customWidth="1"/>
    <col min="2" max="2" width="28.140625" customWidth="1"/>
    <col min="3" max="3" width="9.140625" style="29"/>
    <col min="4" max="4" width="10.140625" customWidth="1"/>
    <col min="6" max="6" width="7.5703125" customWidth="1"/>
    <col min="7" max="7" width="10"/>
    <col min="8" max="8" width="25"/>
    <col min="9" max="9" width="32.42578125" customWidth="1"/>
  </cols>
  <sheetData>
    <row r="1" spans="1:13" x14ac:dyDescent="0.2">
      <c r="A1" s="41" t="s">
        <v>0</v>
      </c>
      <c r="B1" s="41"/>
      <c r="C1" s="42"/>
      <c r="D1" s="41"/>
      <c r="E1" s="42"/>
      <c r="F1" s="41"/>
      <c r="G1" s="41"/>
      <c r="H1" s="41"/>
      <c r="I1" s="41"/>
    </row>
    <row r="2" spans="1:13" x14ac:dyDescent="0.2">
      <c r="A2" s="41" t="s">
        <v>1</v>
      </c>
      <c r="B2" s="41"/>
      <c r="C2" s="42"/>
      <c r="D2" s="41"/>
      <c r="E2" s="42"/>
      <c r="F2" s="41"/>
      <c r="G2" s="41"/>
      <c r="H2" s="41"/>
      <c r="I2" s="41"/>
    </row>
    <row r="3" spans="1:13" x14ac:dyDescent="0.2">
      <c r="A3" s="43" t="s">
        <v>13</v>
      </c>
      <c r="B3" s="41"/>
      <c r="C3" s="42"/>
      <c r="D3" s="41"/>
      <c r="E3" s="42"/>
      <c r="F3" s="41"/>
      <c r="G3" s="41"/>
      <c r="H3" s="41"/>
      <c r="I3" s="41"/>
    </row>
    <row r="4" spans="1:13" x14ac:dyDescent="0.2">
      <c r="A4" s="41" t="s">
        <v>2</v>
      </c>
      <c r="B4" s="41"/>
      <c r="C4" s="42"/>
      <c r="D4" s="41"/>
      <c r="E4" s="42"/>
      <c r="F4" s="41"/>
      <c r="G4" s="41"/>
      <c r="H4" s="41"/>
      <c r="I4" s="41"/>
    </row>
    <row r="5" spans="1:13" ht="13.5" thickBot="1" x14ac:dyDescent="0.25">
      <c r="A5" s="43" t="s">
        <v>21</v>
      </c>
      <c r="B5" s="41"/>
      <c r="C5" s="42"/>
      <c r="D5" s="41"/>
      <c r="E5" s="42"/>
      <c r="F5" s="41"/>
      <c r="G5" s="41"/>
      <c r="H5" s="41"/>
      <c r="I5" s="41"/>
    </row>
    <row r="6" spans="1:13" ht="20.100000000000001" customHeight="1" thickBot="1" x14ac:dyDescent="0.25">
      <c r="A6" s="44" t="s">
        <v>18</v>
      </c>
      <c r="B6" s="45"/>
      <c r="C6" s="46" t="s">
        <v>12</v>
      </c>
      <c r="D6" s="46"/>
      <c r="E6" s="46"/>
      <c r="F6" s="47"/>
      <c r="G6" s="13" t="s">
        <v>22</v>
      </c>
      <c r="H6" s="14"/>
      <c r="I6" s="15"/>
    </row>
    <row r="7" spans="1:13" ht="20.100000000000001" customHeight="1" thickBot="1" x14ac:dyDescent="0.25">
      <c r="A7" s="44" t="s">
        <v>15</v>
      </c>
      <c r="B7" s="45"/>
      <c r="C7" s="46" t="s">
        <v>13</v>
      </c>
      <c r="D7" s="46"/>
      <c r="E7" s="46"/>
      <c r="F7" s="47"/>
      <c r="G7" s="16" t="s">
        <v>23</v>
      </c>
      <c r="H7" s="17"/>
      <c r="I7" s="18"/>
    </row>
    <row r="8" spans="1:13" ht="20.100000000000001" customHeight="1" thickBot="1" x14ac:dyDescent="0.25">
      <c r="A8" s="39" t="s">
        <v>14</v>
      </c>
      <c r="B8" s="40"/>
      <c r="C8" s="48" t="s">
        <v>27</v>
      </c>
      <c r="D8" s="46"/>
      <c r="E8" s="46"/>
      <c r="F8" s="47"/>
      <c r="G8" s="19" t="s">
        <v>24</v>
      </c>
      <c r="H8" s="20"/>
      <c r="I8" s="21"/>
      <c r="M8" s="28"/>
    </row>
    <row r="9" spans="1:13" ht="20.100000000000001" customHeight="1" thickBot="1" x14ac:dyDescent="0.25">
      <c r="A9" s="39" t="s">
        <v>19</v>
      </c>
      <c r="B9" s="40"/>
      <c r="C9" s="48">
        <v>1</v>
      </c>
      <c r="D9" s="46"/>
      <c r="E9" s="46"/>
      <c r="F9" s="47"/>
      <c r="G9" s="16" t="s">
        <v>25</v>
      </c>
      <c r="H9" s="20"/>
      <c r="I9" s="27"/>
    </row>
    <row r="10" spans="1:13" ht="20.100000000000001" customHeight="1" thickBot="1" x14ac:dyDescent="0.25">
      <c r="A10" s="44" t="s">
        <v>17</v>
      </c>
      <c r="B10" s="45"/>
      <c r="C10" s="48" t="s">
        <v>20</v>
      </c>
      <c r="D10" s="46"/>
      <c r="E10" s="46"/>
      <c r="F10" s="47"/>
      <c r="G10" s="16" t="s">
        <v>26</v>
      </c>
      <c r="H10" s="17"/>
      <c r="I10" s="18"/>
    </row>
    <row r="11" spans="1:13" ht="20.100000000000001" customHeight="1" thickBot="1" x14ac:dyDescent="0.25">
      <c r="A11" s="44" t="s">
        <v>16</v>
      </c>
      <c r="B11" s="53"/>
      <c r="C11" s="48">
        <v>7</v>
      </c>
      <c r="D11" s="46"/>
      <c r="E11" s="46"/>
      <c r="F11" s="47"/>
      <c r="G11" s="30" t="s">
        <v>28</v>
      </c>
      <c r="H11" s="17"/>
      <c r="I11" s="18"/>
    </row>
    <row r="12" spans="1:13" s="31" customFormat="1" ht="24" customHeight="1" thickBot="1" x14ac:dyDescent="0.25">
      <c r="A12" s="49" t="s">
        <v>29</v>
      </c>
      <c r="B12" s="50"/>
      <c r="C12" s="51"/>
      <c r="D12" s="50"/>
      <c r="E12" s="51"/>
      <c r="F12" s="50"/>
      <c r="G12" s="50"/>
      <c r="H12" s="50"/>
      <c r="I12" s="52"/>
    </row>
    <row r="13" spans="1:13" ht="23.25" customHeight="1" thickBot="1" x14ac:dyDescent="0.25">
      <c r="A13" s="1" t="s">
        <v>3</v>
      </c>
      <c r="B13" s="2" t="s">
        <v>4</v>
      </c>
      <c r="C13" s="11" t="s">
        <v>9</v>
      </c>
      <c r="D13" s="12" t="s">
        <v>5</v>
      </c>
      <c r="E13" s="10" t="s">
        <v>10</v>
      </c>
      <c r="F13" s="22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35">
        <v>1</v>
      </c>
      <c r="B14" s="36" t="s">
        <v>31</v>
      </c>
      <c r="C14" s="35">
        <v>83.79</v>
      </c>
      <c r="D14" s="35">
        <f>PRODUCT(C14*0.6)</f>
        <v>50.274000000000001</v>
      </c>
      <c r="E14" s="37">
        <v>71.25</v>
      </c>
      <c r="F14" s="37">
        <f>PRODUCT(E14*0.4)</f>
        <v>28.5</v>
      </c>
      <c r="G14" s="35">
        <f>SUM(D14+F14)</f>
        <v>78.774000000000001</v>
      </c>
      <c r="H14" s="35" t="s">
        <v>38</v>
      </c>
      <c r="I14" s="36"/>
    </row>
    <row r="15" spans="1:13" ht="20.100000000000001" customHeight="1" thickBot="1" x14ac:dyDescent="0.25">
      <c r="A15" s="35">
        <v>2</v>
      </c>
      <c r="B15" s="36" t="s">
        <v>30</v>
      </c>
      <c r="C15" s="35">
        <v>78.900000000000006</v>
      </c>
      <c r="D15" s="35">
        <f>PRODUCT(C15*0.6)</f>
        <v>47.34</v>
      </c>
      <c r="E15" s="37">
        <v>56.25</v>
      </c>
      <c r="F15" s="37">
        <f>PRODUCT(E15*0.4)</f>
        <v>22.5</v>
      </c>
      <c r="G15" s="35">
        <f>SUM(D15+F15)</f>
        <v>69.84</v>
      </c>
      <c r="H15" s="35" t="s">
        <v>38</v>
      </c>
      <c r="I15" s="38"/>
    </row>
    <row r="16" spans="1:13" ht="20.100000000000001" customHeight="1" thickBot="1" x14ac:dyDescent="0.25">
      <c r="A16" s="32">
        <v>3</v>
      </c>
      <c r="B16" s="33" t="s">
        <v>32</v>
      </c>
      <c r="C16" s="32"/>
      <c r="D16" s="32">
        <f>PRODUCT(C16*0.6)</f>
        <v>0</v>
      </c>
      <c r="E16" s="34"/>
      <c r="F16" s="34">
        <f>PRODUCT(E16*0.4)</f>
        <v>0</v>
      </c>
      <c r="G16" s="32">
        <f>SUM(D16+F16)</f>
        <v>0</v>
      </c>
      <c r="H16" s="32" t="s">
        <v>33</v>
      </c>
      <c r="I16" s="33" t="s">
        <v>34</v>
      </c>
    </row>
    <row r="17" spans="1:11" ht="20.100000000000001" customHeight="1" thickBot="1" x14ac:dyDescent="0.25">
      <c r="A17" s="32">
        <v>4</v>
      </c>
      <c r="B17" s="33" t="s">
        <v>35</v>
      </c>
      <c r="C17" s="32"/>
      <c r="D17" s="32">
        <f>PRODUCT(C17*0.6)</f>
        <v>0</v>
      </c>
      <c r="E17" s="34"/>
      <c r="F17" s="34">
        <f>PRODUCT(E17*0.4)</f>
        <v>0</v>
      </c>
      <c r="G17" s="32">
        <f>SUM(D17+F17)</f>
        <v>0</v>
      </c>
      <c r="H17" s="32" t="s">
        <v>33</v>
      </c>
      <c r="I17" s="33" t="s">
        <v>36</v>
      </c>
    </row>
    <row r="18" spans="1:11" ht="20.100000000000001" customHeight="1" thickBot="1" x14ac:dyDescent="0.25">
      <c r="A18" s="32">
        <v>5</v>
      </c>
      <c r="B18" s="33" t="s">
        <v>37</v>
      </c>
      <c r="C18" s="32"/>
      <c r="D18" s="32">
        <f>PRODUCT(C18*0.6)</f>
        <v>0</v>
      </c>
      <c r="E18" s="34"/>
      <c r="F18" s="34">
        <f>PRODUCT(E18*0.4)</f>
        <v>0</v>
      </c>
      <c r="G18" s="32">
        <f>SUM(D18+F18)</f>
        <v>0</v>
      </c>
      <c r="H18" s="32" t="s">
        <v>33</v>
      </c>
      <c r="I18" s="33" t="s">
        <v>40</v>
      </c>
      <c r="K18" t="s">
        <v>39</v>
      </c>
    </row>
    <row r="19" spans="1:11" ht="20.100000000000001" customHeight="1" thickBot="1" x14ac:dyDescent="0.25">
      <c r="A19" s="5"/>
      <c r="B19" s="6"/>
      <c r="C19" s="25"/>
      <c r="D19" s="5"/>
      <c r="E19" s="23"/>
      <c r="F19" s="23"/>
      <c r="G19" s="26"/>
      <c r="H19" s="25"/>
      <c r="I19" s="6"/>
    </row>
    <row r="20" spans="1:11" ht="20.100000000000001" customHeight="1" thickBot="1" x14ac:dyDescent="0.25">
      <c r="A20" s="5"/>
      <c r="B20" s="6"/>
      <c r="C20" s="25"/>
      <c r="D20" s="5"/>
      <c r="E20" s="23"/>
      <c r="F20" s="23"/>
      <c r="G20" s="26"/>
      <c r="H20" s="25"/>
      <c r="I20" s="6"/>
    </row>
    <row r="21" spans="1:11" x14ac:dyDescent="0.2">
      <c r="A21" s="7"/>
      <c r="B21" s="8"/>
      <c r="C21" s="7"/>
      <c r="D21" s="7"/>
      <c r="E21" s="7"/>
      <c r="F21" s="7"/>
      <c r="G21" s="9"/>
      <c r="H21" s="8"/>
      <c r="I21" s="8"/>
    </row>
    <row r="23" spans="1:11" ht="13.5" x14ac:dyDescent="0.2">
      <c r="A23" s="24"/>
      <c r="B23" s="31" t="s">
        <v>43</v>
      </c>
      <c r="C23"/>
    </row>
    <row r="24" spans="1:11" x14ac:dyDescent="0.2">
      <c r="B24" t="s">
        <v>42</v>
      </c>
      <c r="H24" t="s">
        <v>41</v>
      </c>
    </row>
    <row r="27" spans="1:11" x14ac:dyDescent="0.2">
      <c r="B27" s="31" t="s">
        <v>39</v>
      </c>
    </row>
  </sheetData>
  <autoFilter ref="A13:I20">
    <sortState ref="A14:I20">
      <sortCondition descending="1" ref="G13:G20"/>
    </sortState>
  </autoFilter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2018-01-04T06:44:33Z</cp:lastPrinted>
  <dcterms:created xsi:type="dcterms:W3CDTF">2017-01-05T13:24:04Z</dcterms:created>
  <dcterms:modified xsi:type="dcterms:W3CDTF">2018-01-08T06:32:33Z</dcterms:modified>
</cp:coreProperties>
</file>