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D16" i="2" l="1"/>
  <c r="H16" i="2" l="1"/>
  <c r="H17" i="2"/>
  <c r="F16" i="2"/>
  <c r="F17" i="2"/>
  <c r="D17" i="2"/>
</calcChain>
</file>

<file path=xl/sharedStrings.xml><?xml version="1.0" encoding="utf-8"?>
<sst xmlns="http://schemas.openxmlformats.org/spreadsheetml/2006/main" count="45" uniqueCount="44">
  <si>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</si>
  <si>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</si>
  <si>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</si>
  <si>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</si>
  <si>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</si>
  <si>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</si>
  <si>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</si>
  <si>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</si>
  <si>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</si>
  <si>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</si>
  <si>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</si>
  <si>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</si>
  <si>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</si>
  <si>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</si>
  <si>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</si>
  <si>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</si>
  <si>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</si>
  <si>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</si>
  <si>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</si>
  <si>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</si>
  <si>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</si>
  <si>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</si>
  <si>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</si>
  <si>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</si>
  <si>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</si>
  <si>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</si>
  <si>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</si>
  <si>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</si>
  <si>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</si>
  <si>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</si>
  <si>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Temel Tıp Bilimleri Bölümü</t>
  </si>
  <si>
    <t>İmmünoloji Anabilim Dalı</t>
  </si>
  <si>
    <t>Araştırma Görevlisi</t>
  </si>
  <si>
    <t>Tıp Fakültesi veya Fakültelerin  Biyoloji bölümü lisans mezunu olmak ve İmmünoloji veya Temel Onkoloji alanında tezli yüksek lisans veya doktora yapıyor olmak. (2547 SAYILI YÜKSEKÖĞRETİM KANUNU'NUN 50/d MADDESİ UYARINCA ATAMA YAPILACAKTIR)</t>
  </si>
  <si>
    <t>GAZİ ÜNİVERSİTESİ TIP  FAKÜLTESİ İMMÜNOLOJİ ANABİLİM DALI</t>
  </si>
  <si>
    <t>ARAŞTIRMA GÖREVLİSİ  KADROSU YERLEŞTİRME SONUÇLARI</t>
  </si>
  <si>
    <t>İLAN NO:1022727 İLAN TARİHİ : 29.12.2017</t>
  </si>
  <si>
    <t>Aslı AKIN</t>
  </si>
  <si>
    <t>Fatma Betül ÖKTELİK</t>
  </si>
  <si>
    <t>Esma BENTLİ</t>
  </si>
  <si>
    <t>Fulya ÇAĞLAR</t>
  </si>
  <si>
    <t>ADAY SINAVA GİRMEDİ</t>
  </si>
  <si>
    <t>BAŞARILI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</si>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</sst>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2"/>
  <sheetViews>
    <sheetView tabSelected="1" zoomScaleNormal="100" workbookViewId="0">
      <selection activeCell="A5" sqref="A5:L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35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0" t="s">
        <v>28</v>
      </c>
      <c r="C7" s="30"/>
      <c r="D7" s="30"/>
      <c r="E7" s="11" t="s">
        <v>3</v>
      </c>
      <c r="F7" s="31">
        <v>43098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30" t="s">
        <v>29</v>
      </c>
      <c r="C8" s="30"/>
      <c r="D8" s="30"/>
      <c r="E8" s="11" t="s">
        <v>4</v>
      </c>
      <c r="F8" s="31">
        <v>43112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30" t="s">
        <v>30</v>
      </c>
      <c r="C9" s="30"/>
      <c r="D9" s="30"/>
      <c r="E9" s="11" t="s">
        <v>6</v>
      </c>
      <c r="F9" s="31">
        <v>43119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30" t="s">
        <v>31</v>
      </c>
      <c r="C10" s="30"/>
      <c r="D10" s="30"/>
      <c r="E10" s="11" t="s">
        <v>8</v>
      </c>
      <c r="F10" s="31">
        <v>43126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30" t="s">
        <v>32</v>
      </c>
      <c r="C11" s="30"/>
      <c r="D11" s="30"/>
      <c r="E11" s="11" t="s">
        <v>10</v>
      </c>
      <c r="F11" s="31">
        <v>43133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30">
        <v>1</v>
      </c>
      <c r="C12" s="30"/>
      <c r="D12" s="30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33</v>
      </c>
      <c r="C13" s="28"/>
      <c r="D13" s="28"/>
      <c r="E13" s="28"/>
      <c r="F13" s="28"/>
      <c r="G13" s="28"/>
      <c r="H13" s="28"/>
      <c r="I13" s="28"/>
      <c r="J13" s="28"/>
      <c r="K13" s="28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78.454099999999997</v>
      </c>
      <c r="D15" s="4">
        <v>23.53623</v>
      </c>
      <c r="E15" s="19">
        <v>90</v>
      </c>
      <c r="F15" s="19">
        <v>9</v>
      </c>
      <c r="G15" s="14">
        <v>70.36</v>
      </c>
      <c r="H15" s="14">
        <v>21.108000000000001</v>
      </c>
      <c r="I15" s="16">
        <v>94</v>
      </c>
      <c r="J15" s="16">
        <v>28.2</v>
      </c>
      <c r="K15" s="21">
        <v>81.84423000000001</v>
      </c>
      <c r="L15" s="10" t="s">
        <v>42</v>
      </c>
    </row>
    <row r="16" spans="1:12" ht="54" customHeight="1" thickBot="1" x14ac:dyDescent="0.3">
      <c r="A16" s="3">
        <v>3</v>
      </c>
      <c r="B16" s="6" t="s">
        <v>39</v>
      </c>
      <c r="C16" s="4">
        <v>72.224459999999993</v>
      </c>
      <c r="D16" s="4">
        <f t="shared" ref="D16:D17" si="0">C16*30/100</f>
        <v>21.667338000000001</v>
      </c>
      <c r="E16" s="19">
        <v>82.5</v>
      </c>
      <c r="F16" s="19">
        <f t="shared" ref="F16:F17" si="1">E16*10/100</f>
        <v>8.25</v>
      </c>
      <c r="G16" s="14">
        <v>87.63</v>
      </c>
      <c r="H16" s="14">
        <f t="shared" ref="H16:H17" si="2">G16*30/100</f>
        <v>26.288999999999998</v>
      </c>
      <c r="I16" s="16">
        <v>15</v>
      </c>
      <c r="J16" s="16">
        <v>4.5</v>
      </c>
      <c r="K16" s="21">
        <v>60.706338000000002</v>
      </c>
      <c r="L16" s="32" t="s">
        <v>43</v>
      </c>
    </row>
    <row r="17" spans="1:20" ht="54" customHeight="1" thickBot="1" x14ac:dyDescent="0.3">
      <c r="A17" s="3">
        <v>4</v>
      </c>
      <c r="B17" s="6" t="s">
        <v>40</v>
      </c>
      <c r="C17" s="4">
        <v>70.931749999999994</v>
      </c>
      <c r="D17" s="4">
        <f t="shared" si="0"/>
        <v>21.279525</v>
      </c>
      <c r="E17" s="19">
        <v>61.25</v>
      </c>
      <c r="F17" s="19">
        <f t="shared" si="1"/>
        <v>6.125</v>
      </c>
      <c r="G17" s="14">
        <v>85.53</v>
      </c>
      <c r="H17" s="14">
        <f t="shared" si="2"/>
        <v>25.659000000000002</v>
      </c>
      <c r="I17" s="16">
        <v>12</v>
      </c>
      <c r="J17" s="16">
        <v>3.6</v>
      </c>
      <c r="K17" s="21">
        <v>56.663525</v>
      </c>
      <c r="L17" s="32" t="s">
        <v>43</v>
      </c>
    </row>
    <row r="18" spans="1:20" ht="54" customHeight="1" thickBot="1" x14ac:dyDescent="0.3">
      <c r="A18" s="3">
        <v>2</v>
      </c>
      <c r="B18" s="6" t="s">
        <v>38</v>
      </c>
      <c r="C18" s="4">
        <v>72.243470000000002</v>
      </c>
      <c r="D18" s="4">
        <v>21.673041000000001</v>
      </c>
      <c r="E18" s="19">
        <v>85</v>
      </c>
      <c r="F18" s="19">
        <v>8.5</v>
      </c>
      <c r="G18" s="14">
        <v>84.36</v>
      </c>
      <c r="H18" s="14">
        <v>25.308000000000003</v>
      </c>
      <c r="I18" s="16">
        <f>-----J18----K18</f>
        <v>0</v>
      </c>
      <c r="J18" s="16">
        <v>0</v>
      </c>
      <c r="K18" s="21">
        <v>0</v>
      </c>
      <c r="L18" s="32" t="s">
        <v>41</v>
      </c>
    </row>
    <row r="19" spans="1:20" ht="141.75" customHeight="1" x14ac:dyDescent="0.25">
      <c r="A19" s="25" t="s">
        <v>27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2" spans="1:20" ht="17.25" x14ac:dyDescent="0.25">
      <c r="A22" s="12"/>
      <c r="B22" s="13"/>
      <c r="C22" s="13"/>
      <c r="D22" s="12"/>
      <c r="E22" s="13"/>
      <c r="F22" s="13"/>
      <c r="G22" s="13"/>
      <c r="H22" s="13"/>
      <c r="I22" s="13"/>
      <c r="J22" s="13"/>
      <c r="K22" s="12"/>
      <c r="L22" s="13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12"/>
      <c r="B23" s="12"/>
      <c r="C23" s="12"/>
      <c r="D23" s="12"/>
      <c r="E23" s="12"/>
      <c r="F23" s="12"/>
      <c r="G23" s="12"/>
      <c r="H23" s="13"/>
      <c r="I23" s="12"/>
      <c r="J23" s="12"/>
      <c r="K23" s="12"/>
      <c r="L23" s="12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28.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20.25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15" customHeight="1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42.75" customHeight="1" x14ac:dyDescent="0.25"/>
    <row r="39" spans="1:12" ht="15.75" customHeight="1" x14ac:dyDescent="0.25"/>
    <row r="40" spans="1:12" ht="15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5:L35"/>
    <mergeCell ref="A36:L36"/>
    <mergeCell ref="A37:L37"/>
    <mergeCell ref="A1:L1"/>
    <mergeCell ref="A2:L2"/>
    <mergeCell ref="A3:L3"/>
    <mergeCell ref="A4:L4"/>
    <mergeCell ref="A5:L5"/>
    <mergeCell ref="F12:L12"/>
    <mergeCell ref="A19:L19"/>
    <mergeCell ref="B13:L13"/>
    <mergeCell ref="B7:D7"/>
    <mergeCell ref="B8:D8"/>
    <mergeCell ref="B9:D9"/>
    <mergeCell ref="B10:D10"/>
    <mergeCell ref="B11:D11"/>
  </mergeCells>
  <conditionalFormatting sqref="E7 B16:B18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2018-02-02T06:30:17Z</dcterms:modified>
</cp:coreProperties>
</file>