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F7" i="2"/>
  <c r="F8" i="2"/>
  <c r="F9" i="2"/>
  <c r="F10" i="2"/>
  <c r="F11" i="2"/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<sst xmlns="http://schemas.openxmlformats.org/spreadsheetml/2006/main" count="37" uniqueCount="37">
  <si>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</si>
  <si>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</si>
  <si>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</si>
  <si>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</si>
  <si>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</si>
  <si>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</si>
  <si>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</si>
  <si>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</si>
  <si>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</si>
  <si>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</si>
  <si>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</si>
  <si>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</si>
  <si>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</si>
  <si>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</si>
  <si>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</si>
  <si>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</si>
  <si>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</si>
  <si>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</si>
  <si>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</si>
  <si>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</si>
  <si>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</si>
  <si>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</si>
  <si>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</si>
  <si>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</si>
  <si>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</si>
  <si>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</si>
  <si>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</si>
  <si>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</si>
  <si>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</si>
  <si>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Temel Tıp Bilimleri Bölümü</t>
  </si>
  <si>
    <t>İmmünoloji Anabilim Dalı</t>
  </si>
  <si>
    <t>Uzman</t>
  </si>
  <si>
    <t xml:space="preserve">TIP  FAKÜLTESİ </t>
  </si>
  <si>
    <t>UZMAN KADROSU ÖN DEĞERLENDİRME SONUÇLARI</t>
  </si>
  <si>
    <t>İLAN NO:1018578 İLAN TARİHİ : 15.08.2017</t>
  </si>
  <si>
    <t>Melek YAMAN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</si>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</sst>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&#304;MM&#220;NOLOJ&#304;/&#304;MM&#220;NOLOJ&#304;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  <row r="13">
          <cell r="B13" t="str">
            <v>İmmünoloji alanında Doktora yapmış ve Akım Sitometre FPLC Gerçek Zamanlı PCR Floresan ve Konfokal Mikroskop cihazlarının kullanımında en az 5(beş) yıl deneyime sahip olmak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6" zoomScaleNormal="100" workbookViewId="0">
      <selection activeCell="A16" sqref="A16:XF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4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tr">
        <f>'[1]FAK-YO-KONS. ÖNDEĞ. HESAPLAMA'!$B$13</f>
        <v>İmmünoloji alanında Doktora yapmış ve Akım Sitometre FPLC Gerçek Zamanlı PCR Floresan ve Konfokal Mikroskop cihazlarının kullanımında en az 5(beş) yıl deneyime sahip olmak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80</v>
      </c>
      <c r="F15" s="19">
        <f>E15*10/100</f>
        <v>8</v>
      </c>
      <c r="G15" s="14">
        <v>93.38</v>
      </c>
      <c r="H15" s="14">
        <f>G15*30/100</f>
        <v>28.013999999999996</v>
      </c>
      <c r="I15" s="16">
        <v>100</v>
      </c>
      <c r="J15" s="16">
        <f>I15*30/100</f>
        <v>30</v>
      </c>
      <c r="K15" s="21">
        <f>SUM(D15,F15,H15,J15)</f>
        <v>87.013999999999996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2017-09-19T11:57:57Z</dcterms:modified>
</cp:coreProperties>
</file>