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FAK-YO-KONS. sonuç açıklama" sheetId="2" r:id="rId1"/>
  </sheets>
  <definedNames>
    <definedName name="_xlnm.Print_Area" localSheetId="0">'FAK-YO-KONS. sonuç açıklama'!$A$1:$L$35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J15" i="2"/>
  <c r="H16" i="2"/>
  <c r="H15" i="2"/>
  <c r="F16" i="2"/>
  <c r="F15" i="2"/>
  <c r="D16" i="2"/>
  <c r="D15" i="2"/>
  <c r="K16" i="2" l="1"/>
  <c r="K15" i="2"/>
</calcChain>
</file>

<file path=xl/sharedStrings.xml><?xml version="1.0" encoding="utf-8"?>
<sst xmlns="http://schemas.openxmlformats.org/spreadsheetml/2006/main" count="41" uniqueCount="39">
  <si>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</si>
  <si>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</si>
  <si>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</si>
  <si>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</si>
  <si>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</si>
  <si>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</si>
  <si>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</si>
  <si>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</si>
  <si>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</si>
  <si>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</si>
  <si>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</si>
  <si>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</si>
  <si>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</si>
  <si>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</si>
  <si>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</si>
  <si>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</si>
  <si>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</si>
  <si>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</si>
  <si>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</si>
  <si>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</si>
  <si>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</si>
  <si>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</si>
  <si>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</si>
  <si>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</si>
  <si>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</si>
  <si>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</si>
  <si>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</si>
  <si>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</si>
  <si>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</si>
  <si>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t>İLAN NO:31207 İLAN TARİHİ: 08/08/2020</t>
  </si>
  <si>
    <t>DAHİLİ TIP BİLİMLERİ</t>
  </si>
  <si>
    <t>ÇOCUK VE ERGEN RUH SAĞLIĞI VE HASTALIKLARI ANABİLİM DALI</t>
  </si>
  <si>
    <t>Öğretim Görevlisi (Uygulamalı)</t>
  </si>
  <si>
    <t>Tıpta Uzmanlığını Çocuk ve Ergen Ruh Sağlığı ve Hastalıkları alanında yapmış olmak ve belgelendirme kaydıyla, uzmanlık eğitimi sonrası alanında en az 1 (bir) yıI çalışmış olmak</t>
  </si>
  <si>
    <t>AHMET ÖZASLAN</t>
  </si>
  <si>
    <t>REZZAN AYDIN GÖRÜCÜ</t>
  </si>
  <si>
    <t>BAŞARILI</t>
  </si>
  <si>
    <t>BAŞARISIZ</t>
  </si>
  <si>
    <t>ÇOCUK VE ERGEN RUH SAĞLIĞI VE HASTALIKLARI ANABİLİM DALI ÖĞRETİM GÖREVLİSİ KADROSU YERLEŞTİRME SONUÇLARI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</si>
</sst>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4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indexed="8"/>
      <name val="Calibri"/>
      <family val="2"/>
      <charset val="162"/>
    </font>
    <font>
      <sz val="14"/>
      <color theme="1"/>
      <name val="Calibri"/>
      <family val="2"/>
      <charset val="162"/>
      <scheme val="minor"/>
    </font>
    <font>
      <b/>
      <sz val="14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1" fontId="2" fillId="0" borderId="1" xfId="1" applyNumberFormat="1" applyFont="1" applyBorder="1" applyAlignment="1">
      <alignment horizontal="center" vertical="center"/>
    </xf>
    <xf numFmtId="0" fontId="3" fillId="0" borderId="0" xfId="1" applyFont="1" applyAlignment="1">
      <alignment vertical="center" wrapText="1"/>
    </xf>
    <xf numFmtId="0" fontId="4" fillId="0" borderId="0" xfId="1" applyFont="1"/>
    <xf numFmtId="0" fontId="4" fillId="0" borderId="0" xfId="1" applyFont="1" applyAlignment="1">
      <alignment horizontal="center"/>
    </xf>
    <xf numFmtId="14" fontId="4" fillId="0" borderId="0" xfId="1" applyNumberFormat="1" applyFont="1"/>
    <xf numFmtId="0" fontId="6" fillId="0" borderId="0" xfId="1" applyFont="1" applyAlignment="1">
      <alignment horizont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/>
    </xf>
    <xf numFmtId="2" fontId="2" fillId="6" borderId="1" xfId="1" applyNumberFormat="1" applyFont="1" applyFill="1" applyBorder="1" applyAlignment="1">
      <alignment horizontal="center" vertical="center"/>
    </xf>
    <xf numFmtId="165" fontId="2" fillId="4" borderId="1" xfId="1" applyNumberFormat="1" applyFont="1" applyFill="1" applyBorder="1" applyAlignment="1">
      <alignment horizontal="center" vertical="center"/>
    </xf>
    <xf numFmtId="165" fontId="2" fillId="5" borderId="1" xfId="1" applyNumberFormat="1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 wrapText="1"/>
    </xf>
    <xf numFmtId="0" fontId="5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0"/>
  <sheetViews>
    <sheetView tabSelected="1" zoomScale="55" zoomScaleNormal="55" workbookViewId="0">
      <selection activeCell="AH10" sqref="AH10:AI10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45.85546875" style="1" customWidth="1"/>
    <col min="13" max="16384" width="9.140625" style="1"/>
  </cols>
  <sheetData>
    <row r="1" spans="1:12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18.75" x14ac:dyDescent="0.3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18.75" x14ac:dyDescent="0.3">
      <c r="A3" s="24" t="s">
        <v>28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2" ht="18.75" x14ac:dyDescent="0.3">
      <c r="A4" s="24" t="s">
        <v>38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ht="22.5" customHeight="1" x14ac:dyDescent="0.3">
      <c r="A5" s="24" t="s">
        <v>29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8.25" customHeight="1" thickBot="1" x14ac:dyDescent="0.3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43.5" customHeight="1" thickBot="1" x14ac:dyDescent="0.3">
      <c r="A7" s="8" t="s">
        <v>2</v>
      </c>
      <c r="B7" s="31" t="s">
        <v>1</v>
      </c>
      <c r="C7" s="31"/>
      <c r="D7" s="31"/>
      <c r="E7" s="9" t="s">
        <v>3</v>
      </c>
      <c r="F7" s="32">
        <v>44051</v>
      </c>
      <c r="G7" s="25"/>
      <c r="H7" s="25"/>
      <c r="I7" s="25"/>
      <c r="J7" s="25"/>
      <c r="K7" s="25"/>
      <c r="L7" s="25"/>
    </row>
    <row r="8" spans="1:12" ht="43.5" customHeight="1" thickBot="1" x14ac:dyDescent="0.3">
      <c r="A8" s="8" t="s">
        <v>17</v>
      </c>
      <c r="B8" s="31" t="s">
        <v>28</v>
      </c>
      <c r="C8" s="31"/>
      <c r="D8" s="31"/>
      <c r="E8" s="9" t="s">
        <v>4</v>
      </c>
      <c r="F8" s="32">
        <v>44065</v>
      </c>
      <c r="G8" s="25"/>
      <c r="H8" s="25"/>
      <c r="I8" s="25"/>
      <c r="J8" s="25"/>
      <c r="K8" s="25"/>
      <c r="L8" s="25"/>
    </row>
    <row r="9" spans="1:12" ht="43.5" customHeight="1" thickBot="1" x14ac:dyDescent="0.3">
      <c r="A9" s="8" t="s">
        <v>5</v>
      </c>
      <c r="B9" s="31" t="s">
        <v>30</v>
      </c>
      <c r="C9" s="31"/>
      <c r="D9" s="31"/>
      <c r="E9" s="9" t="s">
        <v>6</v>
      </c>
      <c r="F9" s="32">
        <v>44078</v>
      </c>
      <c r="G9" s="25"/>
      <c r="H9" s="25"/>
      <c r="I9" s="25"/>
      <c r="J9" s="25"/>
      <c r="K9" s="25"/>
      <c r="L9" s="25"/>
    </row>
    <row r="10" spans="1:12" ht="43.5" customHeight="1" thickBot="1" x14ac:dyDescent="0.3">
      <c r="A10" s="8" t="s">
        <v>7</v>
      </c>
      <c r="B10" s="28" t="s">
        <v>31</v>
      </c>
      <c r="C10" s="29"/>
      <c r="D10" s="30"/>
      <c r="E10" s="9" t="s">
        <v>8</v>
      </c>
      <c r="F10" s="32">
        <v>44085</v>
      </c>
      <c r="G10" s="25"/>
      <c r="H10" s="25"/>
      <c r="I10" s="25"/>
      <c r="J10" s="25"/>
      <c r="K10" s="25"/>
      <c r="L10" s="25"/>
    </row>
    <row r="11" spans="1:12" ht="43.5" customHeight="1" thickBot="1" x14ac:dyDescent="0.3">
      <c r="A11" s="8" t="s">
        <v>9</v>
      </c>
      <c r="B11" s="31" t="s">
        <v>32</v>
      </c>
      <c r="C11" s="31"/>
      <c r="D11" s="31"/>
      <c r="E11" s="9" t="s">
        <v>10</v>
      </c>
      <c r="F11" s="32">
        <v>44092</v>
      </c>
      <c r="G11" s="25"/>
      <c r="H11" s="25"/>
      <c r="I11" s="25"/>
      <c r="J11" s="25"/>
      <c r="K11" s="25"/>
      <c r="L11" s="25"/>
    </row>
    <row r="12" spans="1:12" ht="43.5" customHeight="1" thickBot="1" x14ac:dyDescent="0.3">
      <c r="A12" s="8" t="s">
        <v>11</v>
      </c>
      <c r="B12" s="31">
        <v>1</v>
      </c>
      <c r="C12" s="31"/>
      <c r="D12" s="31"/>
      <c r="E12" s="9" t="s">
        <v>12</v>
      </c>
      <c r="F12" s="25">
        <v>6</v>
      </c>
      <c r="G12" s="25"/>
      <c r="H12" s="25"/>
      <c r="I12" s="25"/>
      <c r="J12" s="25"/>
      <c r="K12" s="25"/>
      <c r="L12" s="25"/>
    </row>
    <row r="13" spans="1:12" ht="39.950000000000003" customHeight="1" thickBot="1" x14ac:dyDescent="0.3">
      <c r="A13" s="8" t="s">
        <v>13</v>
      </c>
      <c r="B13" s="28" t="s">
        <v>33</v>
      </c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 ht="59.25" customHeight="1" thickBot="1" x14ac:dyDescent="0.3">
      <c r="A14" s="10" t="s">
        <v>18</v>
      </c>
      <c r="B14" s="8" t="s">
        <v>19</v>
      </c>
      <c r="C14" s="11" t="s">
        <v>14</v>
      </c>
      <c r="D14" s="11" t="s">
        <v>23</v>
      </c>
      <c r="E14" s="12" t="s">
        <v>15</v>
      </c>
      <c r="F14" s="12" t="s">
        <v>24</v>
      </c>
      <c r="G14" s="13" t="s">
        <v>20</v>
      </c>
      <c r="H14" s="13" t="s">
        <v>21</v>
      </c>
      <c r="I14" s="14" t="s">
        <v>22</v>
      </c>
      <c r="J14" s="14" t="s">
        <v>25</v>
      </c>
      <c r="K14" s="15" t="s">
        <v>16</v>
      </c>
      <c r="L14" s="16" t="s">
        <v>26</v>
      </c>
    </row>
    <row r="15" spans="1:12" ht="54" customHeight="1" thickBot="1" x14ac:dyDescent="0.3">
      <c r="A15" s="2">
        <v>1</v>
      </c>
      <c r="B15" s="8" t="s">
        <v>34</v>
      </c>
      <c r="C15" s="17">
        <v>70</v>
      </c>
      <c r="D15" s="17">
        <f>C15*30/100</f>
        <v>21</v>
      </c>
      <c r="E15" s="18">
        <v>95</v>
      </c>
      <c r="F15" s="18">
        <f>E15*10/100</f>
        <v>9.5</v>
      </c>
      <c r="G15" s="19">
        <v>65.930000000000007</v>
      </c>
      <c r="H15" s="19">
        <f>G15*30/100</f>
        <v>19.779</v>
      </c>
      <c r="I15" s="20">
        <v>79</v>
      </c>
      <c r="J15" s="20">
        <f>I15*30/100</f>
        <v>23.7</v>
      </c>
      <c r="K15" s="21">
        <f>SUM(D15,F15,H15,J15)</f>
        <v>73.978999999999999</v>
      </c>
      <c r="L15" s="22" t="s">
        <v>36</v>
      </c>
    </row>
    <row r="16" spans="1:12" ht="54" customHeight="1" thickBot="1" x14ac:dyDescent="0.3">
      <c r="A16" s="2">
        <v>2</v>
      </c>
      <c r="B16" s="8" t="s">
        <v>35</v>
      </c>
      <c r="C16" s="17">
        <v>83.11</v>
      </c>
      <c r="D16" s="17">
        <f t="shared" ref="D16" si="0">C16*30/100</f>
        <v>24.933000000000003</v>
      </c>
      <c r="E16" s="18">
        <v>77.5</v>
      </c>
      <c r="F16" s="18">
        <f t="shared" ref="F16" si="1">E16*10/100</f>
        <v>7.75</v>
      </c>
      <c r="G16" s="19">
        <v>81.430000000000007</v>
      </c>
      <c r="H16" s="19">
        <f t="shared" ref="H16" si="2">G16*30/100</f>
        <v>24.429000000000002</v>
      </c>
      <c r="I16" s="20">
        <v>10</v>
      </c>
      <c r="J16" s="20">
        <f t="shared" ref="J16" si="3">I16*30/100</f>
        <v>3</v>
      </c>
      <c r="K16" s="21">
        <f t="shared" ref="K16" si="4">SUM(D16,F16,H16,J16)</f>
        <v>60.112000000000009</v>
      </c>
      <c r="L16" s="22" t="s">
        <v>37</v>
      </c>
    </row>
    <row r="17" spans="1:20" ht="141.75" customHeight="1" x14ac:dyDescent="0.25">
      <c r="A17" s="26" t="s">
        <v>27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</row>
    <row r="20" spans="1:20" ht="17.25" x14ac:dyDescent="0.25">
      <c r="A20" s="4"/>
      <c r="B20" s="5"/>
      <c r="C20" s="5"/>
      <c r="D20" s="4"/>
      <c r="E20" s="5"/>
      <c r="F20" s="5"/>
      <c r="G20" s="5"/>
      <c r="H20" s="5"/>
      <c r="I20" s="5"/>
      <c r="J20" s="5"/>
      <c r="K20" s="4"/>
      <c r="L20" s="5"/>
      <c r="M20" s="3"/>
      <c r="N20" s="3"/>
      <c r="O20" s="3"/>
      <c r="P20" s="3"/>
      <c r="Q20" s="3"/>
      <c r="R20" s="3"/>
      <c r="S20" s="3"/>
      <c r="T20" s="3"/>
    </row>
    <row r="21" spans="1:20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20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20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20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20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20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20" x14ac:dyDescent="0.25">
      <c r="A27" s="4"/>
      <c r="B27" s="6"/>
      <c r="C27" s="4"/>
      <c r="D27" s="4"/>
      <c r="E27" s="6"/>
      <c r="F27" s="4"/>
      <c r="G27" s="4"/>
      <c r="H27" s="4"/>
      <c r="I27" s="4"/>
      <c r="J27" s="4"/>
      <c r="K27" s="4"/>
      <c r="L27" s="6"/>
    </row>
    <row r="28" spans="1:20" ht="28.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0" ht="1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0" ht="1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0" ht="1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0" ht="1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5" customHeight="1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</row>
    <row r="34" spans="1:12" ht="20.25" customHeight="1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</row>
    <row r="35" spans="1:12" ht="15" customHeigh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42.75" customHeight="1" x14ac:dyDescent="0.25"/>
    <row r="37" spans="1:12" ht="15.75" customHeight="1" x14ac:dyDescent="0.25"/>
    <row r="38" spans="1:12" ht="15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3:L33"/>
    <mergeCell ref="A34:L34"/>
    <mergeCell ref="A35:L35"/>
    <mergeCell ref="A1:L1"/>
    <mergeCell ref="A2:L2"/>
    <mergeCell ref="A3:L3"/>
    <mergeCell ref="A4:L4"/>
    <mergeCell ref="A5:L5"/>
    <mergeCell ref="F12:L12"/>
    <mergeCell ref="A17:L17"/>
    <mergeCell ref="B13:L13"/>
    <mergeCell ref="B7:D7"/>
    <mergeCell ref="B8:D8"/>
    <mergeCell ref="B9:D9"/>
    <mergeCell ref="B10:D10"/>
    <mergeCell ref="B11:D11"/>
  </mergeCells>
  <conditionalFormatting sqref="E7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2020-09-16T11:46:23Z</dcterms:modified>
</cp:coreProperties>
</file>