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Sayfa1!$A$1:$L$18</definedName>
  </definedNames>
  <calcPr calcId="145621"/>
</workbook>
</file>

<file path=xl/calcChain.xml><?xml version="1.0" encoding="utf-8"?>
<calcChain xmlns="http://schemas.openxmlformats.org/spreadsheetml/2006/main">
  <c r="N5" i="1" l="1"/>
  <c r="N8" i="1"/>
  <c r="N10" i="1"/>
  <c r="N11" i="1"/>
  <c r="N13" i="1"/>
  <c r="N15" i="1"/>
  <c r="N16" i="1"/>
  <c r="N17" i="1"/>
  <c r="N18" i="1"/>
  <c r="N2" i="1"/>
</calcChain>
</file>

<file path=xl/sharedStrings.xml><?xml version="1.0" encoding="utf-8"?>
<sst xmlns="http://schemas.openxmlformats.org/spreadsheetml/2006/main" count="134" uniqueCount="55">
  <si>
    <t>ADI SOYADI</t>
  </si>
  <si>
    <t>BAŞVURDUĞU STATÜ</t>
  </si>
  <si>
    <t>BAŞVURDUĞU ENSTİTÜ</t>
  </si>
  <si>
    <t>ALES</t>
  </si>
  <si>
    <t>YABANCI DİL</t>
  </si>
  <si>
    <t>DOSYA NO</t>
  </si>
  <si>
    <t>YÜKSEK LİSANS</t>
  </si>
  <si>
    <t>ORTALAMA 4'LÜK</t>
  </si>
  <si>
    <t>ORTALAMA 100'LÜK</t>
  </si>
  <si>
    <t>BAŞVURDUĞU BÖLÜM</t>
  </si>
  <si>
    <t>DOKTORA</t>
  </si>
  <si>
    <t>MEHMET ZAHİR BİLİR</t>
  </si>
  <si>
    <t>GÜZEL SANATLAR ENSTİTÜSÜ</t>
  </si>
  <si>
    <t>KAHRAMANMARAŞ SÜTÇÜ İMAM ÜNİVERSİTESİ</t>
  </si>
  <si>
    <t>BASKI SANATLARI</t>
  </si>
  <si>
    <t>SUZAN ARSLAN</t>
  </si>
  <si>
    <t>TRAKYA ÜNİVERSİTESİ</t>
  </si>
  <si>
    <t>EĞİTİM BİLİMLERİ ENSTİTÜSÜ</t>
  </si>
  <si>
    <t>RESİM İŞ EĞİTİMİ ANABİLİM DALI</t>
  </si>
  <si>
    <t>BAHAR KARAMAN GÜVENÇ</t>
  </si>
  <si>
    <t>HARRAN ÜNİVERSİTESİ</t>
  </si>
  <si>
    <t>FIRAT ALTUN</t>
  </si>
  <si>
    <t>HAKKARİ ÜNİVERSİTESİ</t>
  </si>
  <si>
    <t>MÜZİK EĞİTİMİ</t>
  </si>
  <si>
    <t>MÜZİK ÖĞRETMENLİĞİ</t>
  </si>
  <si>
    <t>MERVE BALKIŞ</t>
  </si>
  <si>
    <t>GİYİM</t>
  </si>
  <si>
    <t>MODA TASARIMI ANASANAT DALI</t>
  </si>
  <si>
    <t>TEKSTİL TASARIMI</t>
  </si>
  <si>
    <t>GELENEKSEL TÜRK SANATLARI ANASANAT DALI</t>
  </si>
  <si>
    <t>ÖZGE KILIÇ</t>
  </si>
  <si>
    <t>ÇANKIRI KARATEKİN ÜNİVERSİTESİ</t>
  </si>
  <si>
    <t>DOKTARA</t>
  </si>
  <si>
    <t>ESRA ŞAHİN</t>
  </si>
  <si>
    <t>SELÇUK ÜNİVERSİTESİ</t>
  </si>
  <si>
    <t>OPERA-ŞAN</t>
  </si>
  <si>
    <t>DİCLE ÜNİVERSİTESİ</t>
  </si>
  <si>
    <t>HURİYE AYDIN</t>
  </si>
  <si>
    <t>ÇİĞDEM DÖNMEZ KIRLANGIÇ</t>
  </si>
  <si>
    <t>GİRESUN ÜNİVERSİTESİ</t>
  </si>
  <si>
    <t>ÜNİVERSİTE</t>
  </si>
  <si>
    <t>ANABİLİM DALI</t>
  </si>
  <si>
    <t>ASLI ASLAN</t>
  </si>
  <si>
    <t>ERCİYES ÜNİVERSİTESİ</t>
  </si>
  <si>
    <t>HEYKEL ANASANAT DALI</t>
  </si>
  <si>
    <t>TUNCAY KOÇAY</t>
  </si>
  <si>
    <t>NURHAYAT GÜNEŞ</t>
  </si>
  <si>
    <t>YETENEK SINAVI PUANI</t>
  </si>
  <si>
    <t>SONUÇ</t>
  </si>
  <si>
    <t>GİRMEDİ</t>
  </si>
  <si>
    <t>1.ASİL</t>
  </si>
  <si>
    <t>2.ASİL</t>
  </si>
  <si>
    <t>YERLEŞME PUANI</t>
  </si>
  <si>
    <t xml:space="preserve">ÖYP PUANI </t>
  </si>
  <si>
    <t>3.ASİL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</si>
</sst>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0" sqref="A20:XFD23"/>
    </sheetView>
  </sheetViews>
  <sheetFormatPr defaultRowHeight="15" x14ac:dyDescent="0.25"/>
  <cols>
    <col min="1" max="1" width="3.5703125" style="1" customWidth="1"/>
    <col min="2" max="2" width="13.42578125" style="8" customWidth="1"/>
    <col min="3" max="3" width="18.42578125" style="8" customWidth="1"/>
    <col min="4" max="4" width="9.85546875" style="8" customWidth="1"/>
    <col min="5" max="5" width="7.7109375" style="8" customWidth="1"/>
    <col min="6" max="6" width="12.5703125" style="8" customWidth="1"/>
    <col min="7" max="7" width="15.5703125" style="8" customWidth="1"/>
    <col min="8" max="8" width="7.140625" customWidth="1"/>
    <col min="9" max="9" width="5.28515625" customWidth="1"/>
    <col min="10" max="10" width="6" customWidth="1"/>
    <col min="11" max="11" width="7.5703125" customWidth="1"/>
    <col min="12" max="12" width="8.28515625" customWidth="1"/>
    <col min="13" max="13" width="7.7109375" style="10" customWidth="1"/>
    <col min="14" max="14" width="9.140625" style="10"/>
  </cols>
  <sheetData>
    <row r="1" spans="1:15" ht="53.25" customHeight="1" x14ac:dyDescent="0.25">
      <c r="A1" s="12" t="s">
        <v>5</v>
      </c>
      <c r="B1" s="11" t="s">
        <v>0</v>
      </c>
      <c r="C1" s="11" t="s">
        <v>40</v>
      </c>
      <c r="D1" s="11" t="s">
        <v>41</v>
      </c>
      <c r="E1" s="11" t="s">
        <v>1</v>
      </c>
      <c r="F1" s="11" t="s">
        <v>2</v>
      </c>
      <c r="G1" s="11" t="s">
        <v>9</v>
      </c>
      <c r="H1" s="12" t="s">
        <v>3</v>
      </c>
      <c r="I1" s="12" t="s">
        <v>4</v>
      </c>
      <c r="J1" s="12" t="s">
        <v>7</v>
      </c>
      <c r="K1" s="12" t="s">
        <v>8</v>
      </c>
      <c r="L1" s="12" t="s">
        <v>53</v>
      </c>
      <c r="M1" s="12" t="s">
        <v>47</v>
      </c>
      <c r="N1" s="12" t="s">
        <v>52</v>
      </c>
      <c r="O1" s="12" t="s">
        <v>48</v>
      </c>
    </row>
    <row r="2" spans="1:15" s="5" customFormat="1" ht="21.95" customHeight="1" x14ac:dyDescent="0.2">
      <c r="A2" s="2">
        <v>1</v>
      </c>
      <c r="B2" s="6" t="s">
        <v>11</v>
      </c>
      <c r="C2" s="6" t="s">
        <v>13</v>
      </c>
      <c r="D2" s="6" t="s">
        <v>14</v>
      </c>
      <c r="E2" s="6" t="s">
        <v>10</v>
      </c>
      <c r="F2" s="6" t="s">
        <v>12</v>
      </c>
      <c r="G2" s="6" t="s">
        <v>28</v>
      </c>
      <c r="H2" s="3">
        <v>88.313919999999996</v>
      </c>
      <c r="I2" s="3">
        <v>79</v>
      </c>
      <c r="J2" s="3">
        <v>2.44</v>
      </c>
      <c r="K2" s="3">
        <v>63.6</v>
      </c>
      <c r="L2" s="4">
        <v>80.738</v>
      </c>
      <c r="M2" s="9">
        <v>85</v>
      </c>
      <c r="N2" s="9">
        <f>L2*0.75+M2*0.25</f>
        <v>81.8035</v>
      </c>
      <c r="O2" s="3" t="s">
        <v>50</v>
      </c>
    </row>
    <row r="3" spans="1:15" s="5" customFormat="1" ht="21.95" customHeight="1" x14ac:dyDescent="0.2">
      <c r="A3" s="2">
        <v>2</v>
      </c>
      <c r="B3" s="6" t="s">
        <v>11</v>
      </c>
      <c r="C3" s="6" t="s">
        <v>13</v>
      </c>
      <c r="D3" s="6" t="s">
        <v>14</v>
      </c>
      <c r="E3" s="6" t="s">
        <v>10</v>
      </c>
      <c r="F3" s="6" t="s">
        <v>12</v>
      </c>
      <c r="G3" s="6" t="s">
        <v>27</v>
      </c>
      <c r="H3" s="3">
        <v>88.313919999999996</v>
      </c>
      <c r="I3" s="3">
        <v>79</v>
      </c>
      <c r="J3" s="3">
        <v>2.44</v>
      </c>
      <c r="K3" s="3">
        <v>63.6</v>
      </c>
      <c r="L3" s="4">
        <v>80.738</v>
      </c>
      <c r="M3" s="9" t="s">
        <v>49</v>
      </c>
      <c r="N3" s="9"/>
      <c r="O3" s="3"/>
    </row>
    <row r="4" spans="1:15" s="5" customFormat="1" ht="21.95" customHeight="1" x14ac:dyDescent="0.2">
      <c r="A4" s="2">
        <v>3</v>
      </c>
      <c r="B4" s="6" t="s">
        <v>11</v>
      </c>
      <c r="C4" s="6" t="s">
        <v>13</v>
      </c>
      <c r="D4" s="6" t="s">
        <v>14</v>
      </c>
      <c r="E4" s="6" t="s">
        <v>10</v>
      </c>
      <c r="F4" s="6" t="s">
        <v>12</v>
      </c>
      <c r="G4" s="6" t="s">
        <v>29</v>
      </c>
      <c r="H4" s="3">
        <v>88.313919999999996</v>
      </c>
      <c r="I4" s="3">
        <v>79</v>
      </c>
      <c r="J4" s="3">
        <v>2.44</v>
      </c>
      <c r="K4" s="3">
        <v>63.6</v>
      </c>
      <c r="L4" s="4">
        <v>80.738</v>
      </c>
      <c r="M4" s="9" t="s">
        <v>49</v>
      </c>
      <c r="N4" s="9"/>
      <c r="O4" s="3"/>
    </row>
    <row r="5" spans="1:15" s="5" customFormat="1" ht="21.95" customHeight="1" x14ac:dyDescent="0.2">
      <c r="A5" s="2">
        <v>4</v>
      </c>
      <c r="B5" s="7" t="s">
        <v>25</v>
      </c>
      <c r="C5" s="7" t="s">
        <v>13</v>
      </c>
      <c r="D5" s="7" t="s">
        <v>26</v>
      </c>
      <c r="E5" s="7" t="s">
        <v>6</v>
      </c>
      <c r="F5" s="7" t="s">
        <v>12</v>
      </c>
      <c r="G5" s="7" t="s">
        <v>27</v>
      </c>
      <c r="H5" s="4">
        <v>91.572000000000003</v>
      </c>
      <c r="I5" s="4">
        <v>65</v>
      </c>
      <c r="J5" s="4">
        <v>2.64</v>
      </c>
      <c r="K5" s="4">
        <v>68.260000000000005</v>
      </c>
      <c r="L5" s="4">
        <v>81.758200000000002</v>
      </c>
      <c r="M5" s="9">
        <v>85</v>
      </c>
      <c r="N5" s="9">
        <f t="shared" ref="N5:N18" si="0">L5*0.75+M5*0.25</f>
        <v>82.568650000000005</v>
      </c>
      <c r="O5" s="3" t="s">
        <v>50</v>
      </c>
    </row>
    <row r="6" spans="1:15" s="5" customFormat="1" ht="21.95" customHeight="1" x14ac:dyDescent="0.2">
      <c r="A6" s="2">
        <v>5</v>
      </c>
      <c r="B6" s="7" t="s">
        <v>25</v>
      </c>
      <c r="C6" s="7" t="s">
        <v>13</v>
      </c>
      <c r="D6" s="7" t="s">
        <v>26</v>
      </c>
      <c r="E6" s="7" t="s">
        <v>6</v>
      </c>
      <c r="F6" s="7" t="s">
        <v>12</v>
      </c>
      <c r="G6" s="7" t="s">
        <v>28</v>
      </c>
      <c r="H6" s="4">
        <v>91.572000000000003</v>
      </c>
      <c r="I6" s="4">
        <v>65</v>
      </c>
      <c r="J6" s="4">
        <v>2.64</v>
      </c>
      <c r="K6" s="4">
        <v>68.260000000000005</v>
      </c>
      <c r="L6" s="4">
        <v>81.758200000000002</v>
      </c>
      <c r="M6" s="9" t="s">
        <v>49</v>
      </c>
      <c r="N6" s="9"/>
      <c r="O6" s="3"/>
    </row>
    <row r="7" spans="1:15" s="5" customFormat="1" ht="21.95" customHeight="1" x14ac:dyDescent="0.2">
      <c r="A7" s="2">
        <v>6</v>
      </c>
      <c r="B7" s="7" t="s">
        <v>25</v>
      </c>
      <c r="C7" s="7" t="s">
        <v>13</v>
      </c>
      <c r="D7" s="7" t="s">
        <v>26</v>
      </c>
      <c r="E7" s="7" t="s">
        <v>6</v>
      </c>
      <c r="F7" s="7" t="s">
        <v>12</v>
      </c>
      <c r="G7" s="7" t="s">
        <v>29</v>
      </c>
      <c r="H7" s="4">
        <v>91.572000000000003</v>
      </c>
      <c r="I7" s="4">
        <v>65</v>
      </c>
      <c r="J7" s="4">
        <v>2.64</v>
      </c>
      <c r="K7" s="4">
        <v>68.260000000000005</v>
      </c>
      <c r="L7" s="4">
        <v>81.758200000000002</v>
      </c>
      <c r="M7" s="9" t="s">
        <v>49</v>
      </c>
      <c r="N7" s="9"/>
      <c r="O7" s="3"/>
    </row>
    <row r="8" spans="1:15" s="5" customFormat="1" ht="21.95" customHeight="1" x14ac:dyDescent="0.2">
      <c r="A8" s="2">
        <v>7</v>
      </c>
      <c r="B8" s="7" t="s">
        <v>30</v>
      </c>
      <c r="C8" s="7" t="s">
        <v>31</v>
      </c>
      <c r="D8" s="7" t="s">
        <v>28</v>
      </c>
      <c r="E8" s="7" t="s">
        <v>32</v>
      </c>
      <c r="F8" s="7" t="s">
        <v>12</v>
      </c>
      <c r="G8" s="7" t="s">
        <v>28</v>
      </c>
      <c r="H8" s="4">
        <v>83.317999999999998</v>
      </c>
      <c r="I8" s="4">
        <v>70</v>
      </c>
      <c r="J8" s="4">
        <v>3.26</v>
      </c>
      <c r="K8" s="4">
        <v>82.73</v>
      </c>
      <c r="L8" s="4">
        <v>81.174000000000007</v>
      </c>
      <c r="M8" s="9">
        <v>80</v>
      </c>
      <c r="N8" s="9">
        <f t="shared" si="0"/>
        <v>80.880500000000012</v>
      </c>
      <c r="O8" s="3" t="s">
        <v>51</v>
      </c>
    </row>
    <row r="9" spans="1:15" s="5" customFormat="1" ht="21.95" customHeight="1" x14ac:dyDescent="0.2">
      <c r="A9" s="2">
        <v>8</v>
      </c>
      <c r="B9" s="7" t="s">
        <v>30</v>
      </c>
      <c r="C9" s="7" t="s">
        <v>31</v>
      </c>
      <c r="D9" s="7" t="s">
        <v>28</v>
      </c>
      <c r="E9" s="7" t="s">
        <v>32</v>
      </c>
      <c r="F9" s="7" t="s">
        <v>12</v>
      </c>
      <c r="G9" s="7" t="s">
        <v>27</v>
      </c>
      <c r="H9" s="4">
        <v>83.317999999999998</v>
      </c>
      <c r="I9" s="4">
        <v>70</v>
      </c>
      <c r="J9" s="4">
        <v>3.26</v>
      </c>
      <c r="K9" s="4">
        <v>82.73</v>
      </c>
      <c r="L9" s="4">
        <v>81.174000000000007</v>
      </c>
      <c r="M9" s="9" t="s">
        <v>49</v>
      </c>
      <c r="N9" s="9"/>
      <c r="O9" s="3"/>
    </row>
    <row r="10" spans="1:15" s="5" customFormat="1" ht="21.95" customHeight="1" x14ac:dyDescent="0.2">
      <c r="A10" s="2">
        <v>9</v>
      </c>
      <c r="B10" s="6" t="s">
        <v>42</v>
      </c>
      <c r="C10" s="6" t="s">
        <v>43</v>
      </c>
      <c r="D10" s="6" t="s">
        <v>44</v>
      </c>
      <c r="E10" s="6" t="s">
        <v>10</v>
      </c>
      <c r="F10" s="6" t="s">
        <v>12</v>
      </c>
      <c r="G10" s="6" t="s">
        <v>44</v>
      </c>
      <c r="H10" s="3">
        <v>88.554000000000002</v>
      </c>
      <c r="I10" s="3">
        <v>72.5</v>
      </c>
      <c r="J10" s="3"/>
      <c r="K10" s="3">
        <v>77.94</v>
      </c>
      <c r="L10" s="3">
        <v>83.492999999999995</v>
      </c>
      <c r="M10" s="9">
        <v>75</v>
      </c>
      <c r="N10" s="9">
        <f t="shared" si="0"/>
        <v>81.369749999999996</v>
      </c>
      <c r="O10" s="3" t="s">
        <v>51</v>
      </c>
    </row>
    <row r="11" spans="1:15" s="5" customFormat="1" ht="21.95" customHeight="1" x14ac:dyDescent="0.2">
      <c r="A11" s="2">
        <v>10</v>
      </c>
      <c r="B11" s="6" t="s">
        <v>45</v>
      </c>
      <c r="C11" s="6" t="s">
        <v>13</v>
      </c>
      <c r="D11" s="6" t="s">
        <v>44</v>
      </c>
      <c r="E11" s="6" t="s">
        <v>6</v>
      </c>
      <c r="F11" s="6" t="s">
        <v>12</v>
      </c>
      <c r="G11" s="6" t="s">
        <v>44</v>
      </c>
      <c r="H11" s="3">
        <v>76.050510000000003</v>
      </c>
      <c r="I11" s="3">
        <v>70</v>
      </c>
      <c r="J11" s="3">
        <v>3.01</v>
      </c>
      <c r="K11" s="3">
        <v>76.900000000000006</v>
      </c>
      <c r="L11" s="3">
        <v>75.355000000000004</v>
      </c>
      <c r="M11" s="9">
        <v>100</v>
      </c>
      <c r="N11" s="9">
        <f t="shared" si="0"/>
        <v>81.516249999999999</v>
      </c>
      <c r="O11" s="3" t="s">
        <v>50</v>
      </c>
    </row>
    <row r="12" spans="1:15" ht="21.95" customHeight="1" x14ac:dyDescent="0.25">
      <c r="A12" s="2">
        <v>11</v>
      </c>
      <c r="B12" s="6" t="s">
        <v>15</v>
      </c>
      <c r="C12" s="6" t="s">
        <v>16</v>
      </c>
      <c r="D12" s="6" t="s">
        <v>18</v>
      </c>
      <c r="E12" s="6" t="s">
        <v>6</v>
      </c>
      <c r="F12" s="6" t="s">
        <v>17</v>
      </c>
      <c r="G12" s="6" t="s">
        <v>18</v>
      </c>
      <c r="H12" s="3">
        <v>85.066000000000003</v>
      </c>
      <c r="I12" s="3">
        <v>68.75</v>
      </c>
      <c r="J12" s="3"/>
      <c r="K12" s="3">
        <v>91.13</v>
      </c>
      <c r="L12" s="4">
        <v>84.135000000000005</v>
      </c>
      <c r="M12" s="3" t="s">
        <v>49</v>
      </c>
      <c r="N12" s="9"/>
      <c r="O12" s="3"/>
    </row>
    <row r="13" spans="1:15" ht="21.95" customHeight="1" x14ac:dyDescent="0.25">
      <c r="A13" s="2">
        <v>12</v>
      </c>
      <c r="B13" s="7" t="s">
        <v>19</v>
      </c>
      <c r="C13" s="7" t="s">
        <v>20</v>
      </c>
      <c r="D13" s="7" t="s">
        <v>18</v>
      </c>
      <c r="E13" s="7" t="s">
        <v>10</v>
      </c>
      <c r="F13" s="7" t="s">
        <v>17</v>
      </c>
      <c r="G13" s="7" t="s">
        <v>18</v>
      </c>
      <c r="H13" s="4">
        <v>84.94</v>
      </c>
      <c r="I13" s="4">
        <v>66</v>
      </c>
      <c r="J13" s="4"/>
      <c r="K13" s="4">
        <v>87.16</v>
      </c>
      <c r="L13" s="4">
        <v>82.659000000000006</v>
      </c>
      <c r="M13" s="3">
        <v>80</v>
      </c>
      <c r="N13" s="9">
        <f t="shared" si="0"/>
        <v>81.994250000000008</v>
      </c>
      <c r="O13" s="3" t="s">
        <v>54</v>
      </c>
    </row>
    <row r="14" spans="1:15" ht="21.95" customHeight="1" x14ac:dyDescent="0.25">
      <c r="A14" s="2">
        <v>13</v>
      </c>
      <c r="B14" s="7" t="s">
        <v>21</v>
      </c>
      <c r="C14" s="7" t="s">
        <v>22</v>
      </c>
      <c r="D14" s="7" t="s">
        <v>23</v>
      </c>
      <c r="E14" s="7" t="s">
        <v>6</v>
      </c>
      <c r="F14" s="7" t="s">
        <v>17</v>
      </c>
      <c r="G14" s="7" t="s">
        <v>24</v>
      </c>
      <c r="H14" s="4">
        <v>82.216489999999993</v>
      </c>
      <c r="I14" s="4">
        <v>70</v>
      </c>
      <c r="J14" s="4"/>
      <c r="K14" s="4">
        <v>76.900000000000006</v>
      </c>
      <c r="L14" s="4">
        <v>79.900000000000006</v>
      </c>
      <c r="M14" s="3" t="s">
        <v>49</v>
      </c>
      <c r="N14" s="9"/>
      <c r="O14" s="3"/>
    </row>
    <row r="15" spans="1:15" ht="21.95" customHeight="1" x14ac:dyDescent="0.25">
      <c r="A15" s="2">
        <v>14</v>
      </c>
      <c r="B15" s="6" t="s">
        <v>33</v>
      </c>
      <c r="C15" s="6" t="s">
        <v>34</v>
      </c>
      <c r="D15" s="6" t="s">
        <v>35</v>
      </c>
      <c r="E15" s="6" t="s">
        <v>10</v>
      </c>
      <c r="F15" s="6" t="s">
        <v>17</v>
      </c>
      <c r="G15" s="6" t="s">
        <v>24</v>
      </c>
      <c r="H15" s="3">
        <v>74.764979999999994</v>
      </c>
      <c r="I15" s="3">
        <v>70</v>
      </c>
      <c r="J15" s="3"/>
      <c r="K15" s="3">
        <v>81.8</v>
      </c>
      <c r="L15" s="3">
        <v>75.808000000000007</v>
      </c>
      <c r="M15" s="3">
        <v>78</v>
      </c>
      <c r="N15" s="9">
        <f t="shared" si="0"/>
        <v>76.356000000000009</v>
      </c>
      <c r="O15" s="3" t="s">
        <v>51</v>
      </c>
    </row>
    <row r="16" spans="1:15" ht="21.95" customHeight="1" x14ac:dyDescent="0.25">
      <c r="A16" s="2">
        <v>15</v>
      </c>
      <c r="B16" s="6" t="s">
        <v>46</v>
      </c>
      <c r="C16" s="6" t="s">
        <v>36</v>
      </c>
      <c r="D16" s="6" t="s">
        <v>18</v>
      </c>
      <c r="E16" s="6" t="s">
        <v>10</v>
      </c>
      <c r="F16" s="6" t="s">
        <v>17</v>
      </c>
      <c r="G16" s="6" t="s">
        <v>18</v>
      </c>
      <c r="H16" s="3">
        <v>83.259</v>
      </c>
      <c r="I16" s="3">
        <v>66</v>
      </c>
      <c r="J16" s="3"/>
      <c r="K16" s="3">
        <v>93.43</v>
      </c>
      <c r="L16" s="3">
        <v>83.22</v>
      </c>
      <c r="M16" s="3">
        <v>85</v>
      </c>
      <c r="N16" s="9">
        <f t="shared" si="0"/>
        <v>83.664999999999992</v>
      </c>
      <c r="O16" s="3" t="s">
        <v>51</v>
      </c>
    </row>
    <row r="17" spans="1:15" ht="21.95" customHeight="1" x14ac:dyDescent="0.25">
      <c r="A17" s="2">
        <v>16</v>
      </c>
      <c r="B17" s="6" t="s">
        <v>37</v>
      </c>
      <c r="C17" s="6" t="s">
        <v>20</v>
      </c>
      <c r="D17" s="6" t="s">
        <v>18</v>
      </c>
      <c r="E17" s="6" t="s">
        <v>6</v>
      </c>
      <c r="F17" s="6" t="s">
        <v>17</v>
      </c>
      <c r="G17" s="6" t="s">
        <v>18</v>
      </c>
      <c r="H17" s="3">
        <v>81.853999999999999</v>
      </c>
      <c r="I17" s="3">
        <v>70</v>
      </c>
      <c r="J17" s="3"/>
      <c r="K17" s="3">
        <v>97.9</v>
      </c>
      <c r="L17" s="3">
        <v>84.087999999999994</v>
      </c>
      <c r="M17" s="3">
        <v>90</v>
      </c>
      <c r="N17" s="9">
        <f t="shared" si="0"/>
        <v>85.566000000000003</v>
      </c>
      <c r="O17" s="3" t="s">
        <v>50</v>
      </c>
    </row>
    <row r="18" spans="1:15" ht="21.95" customHeight="1" x14ac:dyDescent="0.25">
      <c r="A18" s="2">
        <v>17</v>
      </c>
      <c r="B18" s="6" t="s">
        <v>38</v>
      </c>
      <c r="C18" s="6" t="s">
        <v>39</v>
      </c>
      <c r="D18" s="6" t="s">
        <v>23</v>
      </c>
      <c r="E18" s="6" t="s">
        <v>10</v>
      </c>
      <c r="F18" s="6" t="s">
        <v>17</v>
      </c>
      <c r="G18" s="6" t="s">
        <v>24</v>
      </c>
      <c r="H18" s="3">
        <v>80.766670000000005</v>
      </c>
      <c r="I18" s="3">
        <v>70</v>
      </c>
      <c r="J18" s="3"/>
      <c r="K18" s="3">
        <v>83.9</v>
      </c>
      <c r="L18" s="3">
        <v>79.935000000000002</v>
      </c>
      <c r="M18" s="3">
        <v>80</v>
      </c>
      <c r="N18" s="9">
        <f t="shared" si="0"/>
        <v>79.951250000000002</v>
      </c>
      <c r="O18" s="3" t="s">
        <v>50</v>
      </c>
    </row>
    <row r="19" spans="1:15" ht="21.95" customHeight="1" x14ac:dyDescent="0.25"/>
  </sheetData>
  <autoFilter ref="A1:L18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2013-09-23T12:08:17Z</dcterms:modified>
</cp:coreProperties>
</file>